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5\03\ZEM 03\Údaje ke zveřejnění\k odeslání\"/>
    </mc:Choice>
  </mc:AlternateContent>
  <xr:revisionPtr revIDLastSave="0" documentId="13_ncr:1_{28B069C8-EA7E-4ABB-8EFB-8057A3C809C0}" xr6:coauthVersionLast="47" xr6:coauthVersionMax="47" xr10:uidLastSave="{00000000-0000-0000-0000-000000000000}"/>
  <bookViews>
    <workbookView xWindow="28680" yWindow="-120" windowWidth="29040" windowHeight="1572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I. Část 3a" sheetId="66" r:id="rId7"/>
    <sheet name="I. Část 3b" sheetId="67" r:id="rId8"/>
    <sheet name="Část 4" sheetId="11" r:id="rId9"/>
    <sheet name="Část 5" sheetId="62" r:id="rId10"/>
    <sheet name="Část 5a" sheetId="63" r:id="rId11"/>
    <sheet name="Část 6" sheetId="64" r:id="rId12"/>
    <sheet name="Část 7" sheetId="65" r:id="rId13"/>
    <sheet name="Číselník 1" sheetId="44" r:id="rId14"/>
    <sheet name="Číselník 2" sheetId="20" r:id="rId15"/>
  </sheets>
  <definedNames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1'!$A$1:$E$81</definedName>
    <definedName name="_xlnm.Print_Area" localSheetId="5">'Část 3'!$A$1:$W$89</definedName>
    <definedName name="TEST0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63" l="1"/>
  <c r="B17" i="63" s="1"/>
  <c r="B6" i="63"/>
  <c r="D6" i="64" s="1" a="1"/>
  <c r="D6" i="64" s="1"/>
  <c r="D8" i="65"/>
  <c r="D6" i="65"/>
  <c r="D8" i="6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<sst xmlns="http://schemas.openxmlformats.org/spreadsheetml/2006/main" count="4092" uniqueCount="3170">
  <si>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</si>
  <si>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</si>
  <si>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</si>
  <si>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</si>
  <si>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</si>
  <si>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</si>
  <si>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</si>
  <si>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</si>
  <si>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</si>
  <si>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</si>
  <si>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</si>
  <si>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</si>
  <si>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</si>
  <si>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</si>
  <si>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</si>
  <si>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</si>
  <si>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</si>
  <si>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</si>
  <si>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</si>
  <si>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</si>
  <si>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</si>
  <si>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</si>
  <si>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</si>
  <si>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</si>
  <si>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</si>
  <si>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</si>
  <si>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</si>
  <si>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</si>
  <si>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</si>
  <si>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</si>
  <si>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</si>
  <si>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</si>
  <si>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</si>
  <si>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</si>
  <si>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</si>
  <si>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</si>
  <si>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</si>
  <si>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</si>
  <si>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</si>
  <si>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</si>
  <si>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</si>
  <si>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</si>
  <si>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</si>
  <si>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</si>
  <si>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</si>
  <si>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</si>
  <si>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</si>
  <si>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</si>
  <si>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</si>
  <si>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</si>
  <si>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</si>
  <si>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</si>
  <si>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</si>
  <si>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</si>
  <si>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</si>
  <si>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</si>
  <si>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</si>
  <si>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</si>
  <si>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</si>
  <si>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</si>
  <si>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</si>
  <si>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</si>
  <si>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</si>
  <si>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</si>
  <si>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</si>
  <si>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</si>
  <si>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</si>
  <si>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</si>
  <si>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</si>
  <si>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</si>
  <si>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</si>
  <si>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</si>
  <si>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</si>
  <si>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</si>
  <si>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</si>
  <si>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</si>
  <si>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</si>
  <si>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</si>
  <si>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</si>
  <si>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</si>
  <si>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</si>
  <si>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</si>
  <si>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</si>
  <si>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</si>
  <si>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</si>
  <si>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</si>
  <si>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</si>
  <si>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</si>
  <si>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</si>
  <si>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</si>
  <si>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</si>
  <si>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</si>
  <si>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</si>
  <si>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</si>
  <si>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</si>
  <si>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</si>
  <si>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</si>
  <si>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</si>
  <si>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</si>
  <si>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</si>
  <si>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</si>
  <si>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</si>
  <si>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</si>
  <si>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</si>
  <si>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</si>
  <si>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</si>
  <si>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</si>
  <si>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</si>
  <si>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</si>
  <si>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</si>
  <si>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</si>
  <si>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</si>
  <si>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</si>
  <si>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</si>
  <si>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</si>
  <si>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</si>
  <si>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</si>
  <si>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</si>
  <si>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</si>
  <si>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</si>
  <si>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</si>
  <si>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</si>
  <si>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</si>
  <si>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</si>
  <si>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</si>
  <si>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</si>
  <si>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</si>
  <si>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</si>
  <si>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</si>
  <si>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</si>
  <si>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</si>
  <si>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</si>
  <si>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</si>
  <si>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</si>
  <si>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</si>
  <si>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</si>
  <si>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</si>
  <si>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</si>
  <si>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</si>
  <si>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</si>
  <si>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</si>
  <si>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</si>
  <si>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</si>
  <si>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</si>
  <si>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</si>
  <si>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</si>
  <si>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</si>
  <si>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</si>
  <si>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</si>
  <si>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</si>
  <si>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</si>
  <si>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</si>
  <si>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</si>
  <si>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</si>
  <si>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</si>
  <si>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</si>
  <si>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</si>
  <si>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</si>
  <si>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</si>
  <si>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</si>
  <si>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</si>
  <si>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</si>
  <si>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</si>
  <si>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</si>
  <si>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</si>
  <si>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</si>
  <si>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</si>
  <si>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</si>
  <si>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</si>
  <si>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</si>
  <si>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</si>
  <si>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</si>
  <si>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</si>
  <si>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</si>
  <si>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</si>
  <si>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</si>
  <si>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</si>
  <si>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</si>
  <si>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</si>
  <si>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</si>
  <si>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</si>
  <si>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</si>
  <si>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</si>
  <si>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</si>
  <si>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</si>
  <si>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</si>
  <si>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</si>
  <si>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</si>
  <si>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</si>
  <si>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</si>
  <si>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</si>
  <si>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</si>
  <si>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</si>
  <si>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</si>
  <si>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</si>
  <si>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</si>
  <si>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</si>
  <si>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</si>
  <si>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</si>
  <si>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</si>
  <si>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</si>
  <si>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</si>
  <si>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</si>
  <si>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</si>
  <si>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</si>
  <si>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</si>
  <si>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</si>
  <si>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</si>
  <si>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</si>
  <si>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</si>
  <si>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</si>
  <si>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</si>
  <si>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</si>
  <si>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</si>
  <si>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</si>
  <si>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</si>
  <si>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</si>
  <si>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</si>
  <si>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</si>
  <si>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</si>
  <si>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</si>
  <si>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</si>
  <si>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</si>
  <si>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</si>
  <si>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</si>
  <si>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</si>
  <si>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</si>
  <si>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</si>
  <si>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</si>
  <si>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</si>
  <si>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</si>
  <si>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</si>
  <si>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</si>
  <si>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</si>
  <si>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</si>
  <si>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</si>
  <si>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</si>
  <si>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</si>
  <si>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</si>
  <si>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</si>
  <si>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</si>
  <si>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</si>
  <si>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</si>
  <si>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</si>
  <si>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</si>
  <si>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</si>
  <si>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</si>
  <si>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</si>
  <si>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</si>
  <si>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</si>
  <si>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</si>
  <si>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</si>
  <si>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</si>
  <si>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</si>
  <si>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</si>
  <si>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</si>
  <si>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</si>
  <si>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</si>
  <si>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</si>
  <si>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</si>
  <si>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</si>
  <si>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</si>
  <si>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</si>
  <si>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</si>
  <si>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</si>
  <si>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</si>
  <si>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</si>
  <si>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</si>
  <si>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</si>
  <si>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</si>
  <si>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</si>
  <si>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</si>
  <si>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</si>
  <si>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</si>
  <si>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</si>
  <si>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</si>
  <si>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</si>
  <si>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</si>
  <si>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</si>
  <si>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</si>
  <si>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</si>
  <si>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</si>
  <si>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</si>
  <si>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</si>
  <si>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</si>
  <si>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</si>
  <si>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</si>
  <si>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</si>
  <si>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</si>
  <si>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</si>
  <si>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</si>
  <si>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</si>
  <si>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</si>
  <si>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</si>
  <si>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</si>
  <si>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</si>
  <si>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</si>
  <si>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</si>
  <si>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</si>
  <si>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</si>
  <si>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</si>
  <si>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</si>
  <si>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</si>
  <si>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</si>
  <si>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</si>
  <si>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</si>
  <si>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</si>
  <si>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</si>
  <si>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</si>
  <si>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</si>
  <si>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</si>
  <si>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</si>
  <si>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</si>
  <si>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</si>
  <si>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</si>
  <si>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</si>
  <si>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</si>
  <si>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</si>
  <si>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</si>
  <si>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</si>
  <si>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</si>
  <si>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</si>
  <si>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</si>
  <si>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</si>
  <si>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</si>
  <si>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</si>
  <si>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</si>
  <si>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</si>
  <si>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</si>
  <si>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</si>
  <si>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</si>
  <si>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</si>
  <si>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</si>
  <si>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</si>
  <si>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</si>
  <si>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</si>
  <si>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</si>
  <si>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</si>
  <si>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</si>
  <si>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</si>
  <si>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</si>
  <si>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</si>
  <si>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</si>
  <si>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</si>
  <si>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</si>
  <si>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</si>
  <si>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</si>
  <si>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</si>
  <si>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</si>
  <si>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</si>
  <si>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</si>
  <si>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</si>
  <si>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</si>
  <si>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</si>
  <si>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</si>
  <si>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</si>
  <si>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</si>
  <si>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</si>
  <si>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</si>
  <si>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</si>
  <si>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</si>
  <si>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</si>
  <si>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</si>
  <si>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</si>
  <si>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</si>
  <si>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</si>
  <si>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</si>
  <si>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</si>
  <si>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</si>
  <si>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</si>
  <si>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</si>
  <si>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</si>
  <si>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</si>
  <si>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</si>
  <si>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</si>
  <si>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</si>
  <si>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</si>
  <si>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</si>
  <si>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</si>
  <si>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</si>
  <si>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</si>
  <si>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</si>
  <si>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</si>
  <si>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</si>
  <si>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</si>
  <si>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</si>
  <si>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</si>
  <si>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</si>
  <si>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</si>
  <si>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</si>
  <si>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</si>
  <si>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</si>
  <si>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</si>
  <si>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</si>
  <si>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</si>
  <si>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</si>
  <si>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</si>
  <si>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</si>
  <si>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</si>
  <si>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</si>
  <si>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</si>
  <si>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</si>
  <si>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</si>
  <si>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</si>
  <si>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</si>
  <si>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</si>
  <si>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</si>
  <si>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</si>
  <si>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</si>
  <si>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</si>
  <si>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</si>
  <si>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</si>
  <si>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</si>
  <si>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</si>
  <si>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</si>
  <si>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</si>
  <si>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</si>
  <si>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</si>
  <si>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</si>
  <si>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</si>
  <si>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</si>
  <si>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</si>
  <si>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</si>
  <si>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</si>
  <si>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</si>
  <si>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</si>
  <si>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</si>
  <si>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</si>
  <si>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</si>
  <si>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</si>
  <si>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</si>
  <si>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</si>
  <si>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</si>
  <si>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</si>
  <si>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</si>
  <si>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</si>
  <si>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</si>
  <si>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</si>
  <si>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</si>
  <si>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</si>
  <si>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</si>
  <si>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</si>
  <si>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</si>
  <si>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</si>
  <si>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</si>
  <si>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</si>
  <si>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</si>
  <si>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</si>
  <si>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</si>
  <si>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</si>
  <si>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</si>
  <si>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</si>
  <si>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</si>
  <si>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</si>
  <si>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</si>
  <si>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</si>
  <si>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</si>
  <si>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</si>
  <si>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</si>
  <si>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</si>
  <si>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</si>
  <si>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</si>
  <si>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</si>
  <si>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</si>
  <si>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</si>
  <si>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</si>
  <si>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</si>
  <si>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</si>
  <si>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</si>
  <si>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</si>
  <si>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</si>
  <si>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</si>
  <si>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</si>
  <si>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</si>
  <si>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</si>
  <si>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</si>
  <si>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</si>
  <si>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</si>
  <si>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</si>
  <si>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</si>
  <si>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</si>
  <si>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</si>
  <si>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</si>
  <si>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</si>
  <si>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</si>
  <si>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</si>
  <si>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</si>
  <si>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</si>
  <si>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</si>
  <si>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</si>
  <si>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</si>
  <si>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</si>
  <si>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</si>
  <si>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</si>
  <si>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</si>
  <si>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</si>
  <si>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</si>
  <si>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</si>
  <si>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</si>
  <si>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</si>
  <si>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</si>
  <si>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</si>
  <si>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</si>
  <si>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</si>
  <si>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</si>
  <si>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</si>
  <si>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</si>
  <si>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</si>
  <si>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</si>
  <si>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</si>
  <si>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</si>
  <si>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</si>
  <si>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</si>
  <si>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</si>
  <si>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</si>
  <si>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</si>
  <si>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</si>
  <si>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</si>
  <si>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</si>
  <si>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</si>
  <si>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</si>
  <si>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</si>
  <si>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</si>
  <si>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</si>
  <si>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</si>
  <si>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</si>
  <si>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</si>
  <si>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</si>
  <si>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</si>
  <si>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</si>
  <si>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</si>
  <si>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</si>
  <si>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</si>
  <si>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</si>
  <si>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</si>
  <si>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</si>
  <si>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</si>
  <si>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</si>
  <si>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</si>
  <si>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</si>
  <si>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</si>
  <si>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</si>
  <si>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</si>
  <si>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</si>
  <si>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</si>
  <si>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</si>
  <si>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</si>
  <si>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</si>
  <si>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</si>
  <si>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</si>
  <si>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</si>
  <si>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</si>
  <si>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</si>
  <si>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</si>
  <si>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</si>
  <si>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</si>
  <si>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</si>
  <si>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</si>
  <si>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</si>
  <si>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</si>
  <si>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</si>
  <si>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</si>
  <si>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</si>
  <si>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</si>
  <si>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</si>
  <si>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</si>
  <si>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</si>
  <si>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</si>
  <si>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</si>
  <si>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</si>
  <si>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</si>
  <si>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</si>
  <si>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</si>
  <si>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</si>
  <si>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</si>
  <si>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</si>
  <si>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</si>
  <si>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</si>
  <si>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</si>
  <si>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</si>
  <si>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</si>
  <si>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</si>
  <si>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</si>
  <si>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</si>
  <si>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</si>
  <si>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</si>
  <si>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</si>
  <si>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</si>
  <si>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</si>
  <si>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</si>
  <si>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</si>
  <si>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</si>
  <si>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</si>
  <si>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</si>
  <si>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</si>
  <si>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</si>
  <si>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</si>
  <si>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</si>
  <si>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</si>
  <si>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</si>
  <si>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</si>
  <si>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</si>
  <si>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</si>
  <si>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</si>
  <si>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</si>
  <si>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</si>
  <si>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</si>
  <si>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</si>
  <si>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</si>
  <si>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</si>
  <si>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</si>
  <si>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</si>
  <si>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</si>
  <si>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</si>
  <si>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</si>
  <si>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</si>
  <si>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</si>
  <si>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</si>
  <si>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</si>
  <si>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</si>
  <si>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</si>
  <si>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</si>
  <si>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</si>
  <si>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</si>
  <si>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</si>
  <si>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</si>
  <si>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</si>
  <si>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</si>
  <si>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</si>
  <si>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</si>
  <si>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</si>
  <si>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</si>
  <si>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</si>
  <si>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</si>
  <si>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</si>
  <si>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</si>
  <si>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</si>
  <si>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</si>
  <si>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</si>
  <si>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</si>
  <si>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</si>
  <si>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</si>
  <si>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</si>
  <si>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</si>
  <si>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</si>
  <si>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</si>
  <si>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</si>
  <si>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</si>
  <si>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</si>
  <si>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</si>
  <si>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</si>
  <si>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</si>
  <si>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</si>
  <si>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</si>
  <si>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</si>
  <si>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</si>
  <si>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</si>
  <si>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</si>
  <si>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</si>
  <si>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</si>
  <si>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</si>
  <si>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</si>
  <si>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</si>
  <si>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</si>
  <si>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</si>
  <si>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</si>
  <si>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</si>
  <si>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</si>
  <si>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</si>
  <si>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</si>
  <si>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</si>
  <si>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</si>
  <si>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</si>
  <si>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</si>
  <si>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</si>
  <si>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</si>
  <si>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</si>
  <si>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</si>
  <si>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</si>
  <si>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</si>
  <si>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</si>
  <si>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</si>
  <si>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</si>
  <si>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</si>
  <si>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</si>
  <si>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</si>
  <si>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</si>
  <si>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</si>
  <si>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</si>
  <si>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</si>
  <si>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</si>
  <si>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</si>
  <si>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</si>
  <si>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</si>
  <si>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</si>
  <si>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</si>
  <si>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</si>
  <si>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</si>
  <si>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</si>
  <si>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</si>
  <si>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</si>
  <si>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</si>
  <si>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</si>
  <si>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</si>
  <si>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</si>
  <si>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</si>
  <si>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</si>
  <si>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</si>
  <si>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</si>
  <si>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</si>
  <si>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</si>
  <si>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</si>
  <si>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</si>
  <si>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</si>
  <si>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</si>
  <si>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</si>
  <si>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</si>
  <si>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</si>
  <si>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</si>
  <si>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</si>
  <si>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</si>
  <si>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</si>
  <si>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</si>
  <si>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</si>
  <si>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</si>
  <si>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</si>
  <si>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</si>
  <si>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</si>
  <si>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</si>
  <si>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</si>
  <si>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</si>
  <si>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</si>
  <si>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</si>
  <si>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</si>
  <si>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</si>
  <si>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</si>
  <si>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</si>
  <si>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</si>
  <si>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</si>
  <si>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</si>
  <si>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</si>
  <si>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</si>
  <si>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</si>
  <si>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</si>
  <si>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</si>
  <si>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</si>
  <si>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</si>
  <si>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</si>
  <si>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</si>
  <si>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</si>
  <si>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</si>
  <si>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</si>
  <si>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</si>
  <si>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</si>
  <si>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</si>
  <si>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</si>
  <si>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</si>
  <si>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</si>
  <si>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</si>
  <si>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</si>
  <si>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</si>
  <si>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</si>
  <si>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</si>
  <si>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</si>
  <si>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</si>
  <si>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</si>
  <si>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</si>
  <si>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</si>
  <si>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</si>
  <si>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</si>
  <si>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</si>
  <si>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</si>
  <si>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</si>
  <si>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</si>
  <si>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</si>
  <si>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</si>
  <si>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</si>
  <si>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</si>
  <si>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</si>
  <si>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</si>
  <si>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</si>
  <si>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</si>
  <si>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</si>
  <si>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</si>
  <si>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</si>
  <si>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</si>
  <si>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</si>
  <si>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</si>
  <si>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</si>
  <si>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</si>
  <si>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</si>
  <si>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</si>
  <si>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</si>
  <si>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</si>
  <si>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</si>
  <si>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</si>
  <si>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</si>
  <si>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</si>
  <si>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</si>
  <si>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</si>
  <si>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</si>
  <si>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</si>
  <si>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</si>
  <si>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</si>
  <si>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</si>
  <si>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</si>
  <si>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</si>
  <si>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</si>
  <si>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</si>
  <si>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</si>
  <si>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</si>
  <si>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</si>
  <si>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</si>
  <si>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</si>
  <si>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</si>
  <si>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</si>
  <si>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</si>
  <si>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</si>
  <si>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</si>
  <si>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</si>
  <si>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</si>
  <si>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</si>
  <si>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</si>
  <si>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</si>
  <si>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</si>
  <si>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</si>
  <si>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</si>
  <si>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</si>
  <si>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</si>
  <si>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</si>
  <si>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</si>
  <si>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</si>
  <si>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</si>
  <si>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</si>
  <si>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</si>
  <si>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</si>
  <si>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</si>
  <si>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</si>
  <si>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</si>
  <si>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</si>
  <si>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</si>
  <si>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</si>
  <si>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</si>
  <si>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</si>
  <si>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</si>
  <si>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</si>
  <si>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</si>
  <si>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</si>
  <si>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</si>
  <si>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</si>
  <si>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</si>
  <si>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</si>
  <si>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</si>
  <si>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</si>
  <si>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</si>
  <si>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</si>
  <si>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</si>
  <si>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</si>
  <si>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</si>
  <si>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</si>
  <si>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</si>
  <si>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</si>
  <si>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</si>
  <si>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</si>
  <si>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</si>
  <si>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</si>
  <si>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</si>
  <si>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</si>
  <si>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</si>
  <si>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</si>
  <si>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</si>
  <si>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</si>
  <si>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</si>
  <si>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</si>
  <si>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</si>
  <si>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</si>
  <si>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</si>
  <si>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</si>
  <si>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</si>
  <si>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</si>
  <si>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</si>
  <si>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</si>
  <si>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</si>
  <si>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</si>
  <si>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</si>
  <si>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</si>
  <si>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</si>
  <si>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</si>
  <si>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</si>
  <si>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</si>
  <si>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</si>
  <si>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</si>
  <si>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</si>
  <si>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</si>
  <si>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</si>
  <si>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</si>
  <si>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</si>
  <si>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</si>
  <si>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</si>
  <si>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</si>
  <si>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</si>
  <si>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</si>
  <si>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</si>
  <si>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</si>
  <si>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</si>
  <si>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</si>
  <si>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</si>
  <si>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</si>
  <si>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</si>
  <si>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</si>
  <si>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</si>
  <si>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</si>
  <si>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</si>
  <si>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</si>
  <si>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</si>
  <si>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</si>
  <si>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</si>
  <si>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</si>
  <si>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</si>
  <si>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</si>
  <si>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</si>
  <si>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</si>
  <si>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</si>
  <si>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</si>
  <si>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</si>
  <si>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</si>
  <si>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</si>
  <si>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</si>
  <si>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</si>
  <si>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</si>
  <si>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</si>
  <si>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</si>
  <si>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</si>
  <si>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</si>
  <si>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</si>
  <si>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</si>
  <si>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</si>
  <si>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</si>
  <si>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</si>
  <si>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</si>
  <si>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</si>
  <si>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</si>
  <si>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</si>
  <si>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</si>
  <si>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</si>
  <si>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</si>
  <si>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</si>
  <si>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</si>
  <si>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</si>
  <si>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</si>
  <si>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</si>
  <si>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</si>
  <si>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</si>
  <si>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</si>
  <si>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</si>
  <si>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</si>
  <si>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</si>
  <si>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</si>
  <si>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</si>
  <si>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</si>
  <si>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</si>
  <si>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</si>
  <si>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</si>
  <si>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</si>
  <si>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</si>
  <si>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</si>
  <si>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</si>
  <si>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</si>
  <si>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</si>
  <si>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</si>
  <si>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</si>
  <si>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</si>
  <si>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</si>
  <si>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</si>
  <si>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</si>
  <si>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</si>
  <si>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</si>
  <si>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</si>
  <si>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</si>
  <si>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</si>
  <si>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</si>
  <si>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</si>
  <si>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</si>
  <si>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</si>
  <si>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</si>
  <si>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</si>
  <si>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</si>
  <si>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</si>
  <si>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</si>
  <si>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</si>
  <si>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</si>
  <si>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</si>
  <si>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</si>
  <si>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</si>
  <si>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</si>
  <si>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</si>
  <si>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</si>
  <si>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</si>
  <si>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</si>
  <si>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</si>
  <si>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</si>
  <si>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</si>
  <si>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</si>
  <si>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</si>
  <si>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</si>
  <si>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</si>
  <si>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</si>
  <si>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</si>
  <si>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</si>
  <si>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</si>
  <si>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</si>
  <si>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</si>
  <si>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</si>
  <si>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</si>
  <si>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</si>
  <si>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</si>
  <si>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</si>
  <si>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</si>
  <si>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</si>
  <si>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</si>
  <si>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</si>
  <si>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</si>
  <si>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</si>
  <si>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</si>
  <si>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</si>
  <si>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</si>
  <si>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</si>
  <si>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</si>
  <si>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</si>
  <si>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</si>
  <si>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</si>
  <si>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</si>
  <si>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</si>
  <si>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</si>
  <si>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</si>
  <si>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</si>
  <si>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</si>
  <si>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</si>
  <si>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</si>
  <si>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</si>
  <si>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</si>
  <si>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</si>
  <si>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</si>
  <si>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</si>
  <si>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</si>
  <si>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</si>
  <si>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</si>
  <si>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</si>
  <si>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</si>
  <si>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</si>
  <si>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</si>
  <si>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</si>
  <si>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</si>
  <si>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</si>
  <si>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</si>
  <si>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</si>
  <si>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</si>
  <si>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</si>
  <si>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</si>
  <si>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</si>
  <si>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</si>
  <si>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</si>
  <si>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</si>
  <si>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</si>
  <si>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</si>
  <si>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</si>
  <si>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</si>
  <si>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</si>
  <si>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</si>
  <si>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</si>
  <si>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</si>
  <si>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</si>
  <si>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</si>
  <si>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</si>
  <si>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</si>
  <si>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</si>
  <si>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</si>
  <si>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</si>
  <si>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</si>
  <si>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</si>
  <si>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</si>
  <si>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</si>
  <si>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</si>
  <si>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</si>
  <si>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</si>
  <si>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</si>
  <si>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</si>
  <si>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</si>
  <si>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</si>
  <si>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</si>
  <si>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</si>
  <si>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</si>
  <si>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</si>
  <si>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</si>
  <si>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</si>
  <si>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</si>
  <si>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</si>
  <si>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</si>
  <si>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</si>
  <si>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</si>
  <si>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</si>
  <si>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</si>
  <si>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</si>
  <si>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</si>
  <si>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</si>
  <si>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</si>
  <si>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</si>
  <si>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</si>
  <si>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</si>
  <si>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</si>
  <si>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</si>
  <si>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</si>
  <si>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</si>
  <si>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</si>
  <si>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</si>
  <si>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</si>
  <si>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</si>
  <si>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</si>
  <si>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</si>
  <si>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</si>
  <si>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</si>
  <si>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</si>
  <si>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</si>
  <si>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</si>
  <si>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</si>
  <si>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</si>
  <si>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</si>
  <si>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</si>
  <si>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</si>
  <si>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</si>
  <si>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</si>
  <si>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</si>
  <si>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</si>
  <si>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</si>
  <si>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</si>
  <si>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</si>
  <si>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</si>
  <si>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</si>
  <si>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</si>
  <si>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</si>
  <si>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</si>
  <si>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</si>
  <si>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</si>
  <si>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</si>
  <si>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</si>
  <si>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</si>
  <si>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</si>
  <si>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</si>
  <si>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</si>
  <si>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</si>
  <si>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</si>
  <si>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</si>
  <si>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</si>
  <si>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</si>
  <si>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</si>
  <si>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</si>
  <si>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</si>
  <si>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</si>
  <si>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</si>
  <si>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</si>
  <si>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</si>
  <si>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</si>
  <si>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</si>
  <si>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</si>
  <si>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</si>
  <si>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</si>
  <si>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</si>
  <si>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</si>
  <si>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</si>
  <si>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</si>
  <si>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</si>
  <si>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</si>
  <si>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</si>
  <si>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</si>
  <si>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</si>
  <si>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</si>
  <si>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</si>
  <si>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</si>
  <si>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</si>
  <si>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</si>
  <si>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</si>
  <si>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</si>
  <si>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</si>
  <si>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</si>
  <si>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</si>
  <si>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</si>
  <si>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</si>
  <si>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</si>
  <si>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</si>
  <si>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</si>
  <si>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</si>
  <si>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</si>
  <si>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</si>
  <si>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</si>
  <si>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</si>
  <si>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</si>
  <si>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</si>
  <si>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</si>
  <si>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</si>
  <si>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</si>
  <si>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</si>
  <si>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</si>
  <si>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</si>
  <si>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</si>
  <si>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</si>
  <si>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</si>
  <si>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</si>
  <si>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</si>
  <si>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</si>
  <si>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</si>
  <si>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</si>
  <si>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</si>
  <si>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</si>
  <si>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</si>
  <si>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</si>
  <si>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</si>
  <si>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</si>
  <si>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</si>
  <si>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</si>
  <si>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</si>
  <si>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</si>
  <si>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</si>
  <si>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</si>
  <si>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</si>
  <si>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</si>
  <si>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</si>
  <si>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</si>
  <si>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</si>
  <si>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</si>
  <si>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</si>
  <si>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</si>
  <si>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</si>
  <si>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</si>
  <si>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</si>
  <si>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</si>
  <si>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</si>
  <si>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</si>
  <si>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</si>
  <si>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</si>
  <si>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</si>
  <si>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</si>
  <si>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</si>
  <si>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</si>
  <si>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</si>
  <si>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</si>
  <si>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</si>
  <si>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</si>
  <si>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</si>
  <si>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</si>
  <si>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</si>
  <si>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</si>
  <si>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</si>
  <si>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</si>
  <si>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</si>
  <si>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</si>
  <si>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</si>
  <si>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</si>
  <si>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</si>
  <si>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</si>
  <si>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</si>
  <si>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</si>
  <si>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</si>
  <si>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</si>
  <si>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</si>
  <si>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</si>
  <si>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</si>
  <si>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</si>
  <si>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</si>
  <si>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</si>
  <si>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</si>
  <si>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</si>
  <si>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</si>
  <si>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</si>
  <si>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</si>
  <si>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</si>
  <si>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</si>
  <si>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</si>
  <si>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</si>
  <si>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</si>
  <si>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</si>
  <si>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</si>
  <si>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</si>
  <si>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</si>
  <si>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</si>
  <si>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</si>
  <si>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</si>
  <si>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</si>
  <si>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</si>
  <si>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</si>
  <si>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</si>
  <si>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</si>
  <si>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</si>
  <si>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</si>
  <si>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</si>
  <si>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</si>
  <si>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</si>
  <si>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</si>
  <si>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</si>
  <si>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</si>
  <si>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</si>
  <si>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</si>
  <si>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</si>
  <si>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</si>
  <si>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</si>
  <si>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</si>
  <si>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</si>
  <si>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</si>
  <si>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</si>
  <si>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</si>
  <si>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</si>
  <si>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</si>
  <si>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</si>
  <si>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</si>
  <si>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</si>
  <si>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</si>
  <si>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</si>
  <si>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</si>
  <si>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</si>
  <si>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</si>
  <si>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</si>
  <si>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</si>
  <si>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</si>
  <si>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</si>
  <si>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</si>
  <si>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</si>
  <si>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</si>
  <si>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</si>
  <si>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</si>
  <si>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</si>
  <si>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</si>
  <si>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</si>
  <si>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</si>
  <si>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</si>
  <si>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</si>
  <si>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</si>
  <si>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</si>
  <si>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</si>
  <si>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</si>
  <si>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</si>
  <si>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</si>
  <si>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</si>
  <si>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</si>
  <si>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</si>
  <si>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</si>
  <si>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</si>
  <si>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</si>
  <si>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</si>
  <si>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</si>
  <si>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</si>
  <si>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</si>
  <si>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</si>
  <si>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</si>
  <si>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</si>
  <si>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</si>
  <si>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</si>
  <si>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</si>
  <si>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</si>
  <si>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</si>
  <si>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</si>
  <si>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</si>
  <si>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</si>
  <si>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</si>
  <si>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</si>
  <si>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</si>
  <si>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</si>
  <si>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</si>
  <si>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</si>
  <si>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</si>
  <si>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</si>
  <si>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</si>
  <si>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</si>
  <si>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</si>
  <si>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</si>
  <si>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</si>
  <si>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</si>
  <si>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</si>
  <si>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</si>
  <si>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</si>
  <si>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</si>
  <si>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</si>
  <si>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</si>
  <si>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</si>
  <si>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</si>
  <si>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</si>
  <si>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</si>
  <si>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</si>
  <si>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</si>
  <si>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</si>
  <si>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</si>
  <si>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</si>
  <si>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</si>
  <si>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</si>
  <si>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</si>
  <si>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</si>
  <si>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</si>
  <si>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</si>
  <si>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</si>
  <si>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</si>
  <si>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</si>
  <si>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</si>
  <si>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</si>
  <si>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</si>
  <si>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</si>
  <si>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</si>
  <si>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</si>
  <si>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</si>
  <si>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</si>
  <si>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</si>
  <si>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</si>
  <si>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</si>
  <si>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</si>
  <si>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</si>
  <si>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</si>
  <si>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</si>
  <si>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</si>
  <si>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</si>
  <si>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</si>
  <si>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</si>
  <si>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</si>
  <si>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</si>
  <si>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</si>
  <si>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</si>
  <si>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</si>
  <si>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</si>
  <si>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</si>
  <si>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</si>
  <si>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</si>
  <si>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</si>
  <si>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</si>
  <si>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</si>
  <si>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</si>
  <si>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</si>
  <si>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</si>
  <si>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</si>
  <si>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</si>
  <si>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</si>
  <si>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</si>
  <si>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</si>
  <si>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</si>
  <si>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</si>
  <si>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</si>
  <si>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</si>
  <si>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</si>
  <si>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</si>
  <si>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</si>
  <si>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</si>
  <si>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</si>
  <si>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</si>
  <si>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</si>
  <si>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</si>
  <si>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</si>
  <si>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</si>
  <si>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</si>
  <si>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</si>
  <si>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</si>
  <si>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</si>
  <si>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</si>
  <si>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</si>
  <si>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</si>
  <si>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</si>
  <si>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</si>
  <si>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</si>
  <si>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</si>
  <si>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</si>
  <si>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</si>
  <si>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</si>
  <si>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</si>
  <si>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</si>
  <si>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</si>
  <si>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</si>
  <si>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</si>
  <si>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</si>
  <si>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</si>
  <si>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</si>
  <si>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</si>
  <si>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</si>
  <si>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</si>
  <si>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</si>
  <si>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</si>
  <si>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</si>
  <si>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</si>
  <si>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</si>
  <si>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</si>
  <si>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</si>
  <si>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</si>
  <si>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</si>
  <si>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</si>
  <si>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</si>
  <si>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</si>
  <si>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</si>
  <si>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</si>
  <si>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</si>
  <si>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</si>
  <si>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</si>
  <si>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</si>
  <si>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</si>
  <si>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</si>
  <si>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</si>
  <si>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</si>
  <si>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</si>
  <si>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</si>
  <si>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</si>
  <si>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</si>
  <si>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</si>
  <si>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</si>
  <si>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</si>
  <si>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</si>
  <si>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</si>
  <si>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</si>
  <si>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</si>
  <si>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</si>
  <si>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</si>
  <si>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</si>
  <si>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</si>
  <si>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</si>
  <si>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</si>
  <si>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</si>
  <si>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</si>
  <si>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</si>
  <si>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</si>
  <si>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</si>
  <si>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</si>
  <si>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</si>
  <si>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</si>
  <si>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</si>
  <si>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</si>
  <si>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</si>
  <si>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</si>
  <si>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</si>
  <si>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</si>
  <si>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</si>
  <si>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</si>
  <si>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</si>
  <si>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</si>
  <si>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</si>
  <si>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</si>
  <si>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</si>
  <si>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</si>
  <si>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</si>
  <si>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</si>
  <si>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</si>
  <si>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</si>
  <si>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</si>
  <si>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</si>
  <si>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</si>
  <si>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</si>
  <si>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</si>
  <si>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</si>
  <si>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</si>
  <si>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</si>
  <si>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</si>
  <si>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</si>
  <si>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</si>
  <si>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</si>
  <si>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</si>
  <si>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</si>
  <si>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</si>
  <si>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</si>
  <si>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</si>
  <si>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</si>
  <si>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</si>
  <si>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</si>
  <si>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</si>
  <si>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</si>
  <si>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</si>
  <si>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</si>
  <si>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</si>
  <si>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</si>
  <si>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</si>
  <si>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</si>
  <si>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</si>
  <si>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</si>
  <si>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</si>
  <si>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</si>
  <si>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</si>
  <si>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</si>
  <si>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</si>
  <si>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</si>
  <si>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</si>
  <si>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</si>
  <si>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</si>
  <si>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</si>
  <si>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</si>
  <si>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</si>
  <si>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</si>
  <si>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</si>
  <si>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</si>
  <si>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</si>
  <si>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</si>
  <si>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</si>
  <si>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</si>
  <si>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</si>
  <si>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</si>
  <si>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</si>
  <si>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</si>
  <si>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</si>
  <si>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</si>
  <si>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</si>
  <si>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</si>
  <si>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</si>
  <si>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</si>
  <si>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</si>
  <si>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</si>
  <si>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</si>
  <si>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</si>
  <si>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</si>
  <si>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</si>
  <si>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</si>
  <si>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</si>
  <si>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</si>
  <si>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</si>
  <si>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</si>
  <si>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</si>
  <si>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</si>
  <si>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</si>
  <si>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</si>
  <si>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</si>
  <si>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</si>
  <si>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</si>
  <si>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</si>
  <si>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</si>
  <si>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</si>
  <si>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</si>
  <si>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</si>
  <si>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</si>
  <si>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</si>
  <si>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</si>
  <si>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</si>
  <si>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</si>
  <si>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</si>
  <si>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</si>
  <si>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</si>
  <si>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</si>
  <si>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</si>
  <si>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</si>
  <si>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</si>
  <si>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</si>
  <si>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</si>
  <si>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</si>
  <si>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</si>
  <si>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</si>
  <si>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</si>
  <si>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</si>
  <si>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</si>
  <si>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</si>
  <si>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</si>
  <si>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</si>
  <si>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</si>
  <si>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</si>
  <si>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</si>
  <si>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</si>
  <si>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</si>
  <si>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</si>
  <si>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</si>
  <si>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</si>
  <si>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</si>
  <si>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</si>
  <si>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</si>
  <si>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</si>
  <si>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</si>
  <si>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</si>
  <si>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</si>
  <si>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</si>
  <si>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</si>
  <si>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</si>
  <si>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</si>
  <si>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</si>
  <si>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</si>
  <si>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</si>
  <si>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</si>
  <si>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</si>
  <si>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</si>
  <si>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</si>
  <si>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</si>
  <si>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</si>
  <si>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</si>
  <si>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</si>
  <si>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</si>
  <si>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</si>
  <si>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</si>
  <si>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</si>
  <si>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</si>
  <si>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</si>
  <si>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</si>
  <si>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</si>
  <si>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</si>
  <si>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</si>
  <si>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</si>
  <si>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</si>
  <si>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</si>
  <si>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</si>
  <si>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</si>
  <si>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</si>
  <si>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</si>
  <si>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</si>
  <si>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</si>
  <si>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</si>
  <si>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</si>
  <si>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</si>
  <si>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</si>
  <si>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</si>
  <si>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</si>
  <si>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</si>
  <si>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</si>
  <si>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</si>
  <si>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</si>
  <si>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</si>
  <si>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</si>
  <si>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</si>
  <si>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</si>
  <si>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</si>
  <si>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</si>
  <si>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</si>
  <si>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</si>
  <si>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</si>
  <si>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</si>
  <si>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</si>
  <si>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</si>
  <si>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</si>
  <si>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</si>
  <si>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</si>
  <si>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</si>
  <si>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</si>
  <si>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</si>
  <si>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</si>
  <si>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</si>
  <si>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</si>
  <si>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</si>
  <si>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</si>
  <si>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</si>
  <si>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</si>
  <si>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</si>
  <si>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</si>
  <si>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</si>
  <si>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</si>
  <si>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</si>
  <si>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</si>
  <si>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</si>
  <si>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</si>
  <si>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</si>
  <si>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</si>
  <si>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</si>
  <si>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</si>
  <si>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</si>
  <si>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</si>
  <si>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</si>
  <si>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</si>
  <si>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</si>
  <si>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</si>
  <si>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</si>
  <si>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</si>
  <si>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</si>
  <si>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</si>
  <si>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</si>
  <si>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</si>
  <si>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</si>
  <si>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</si>
  <si>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</si>
  <si>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</si>
  <si>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</si>
  <si>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</si>
  <si>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</si>
  <si>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</si>
  <si>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</si>
  <si>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</si>
  <si>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</si>
  <si>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</si>
  <si>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</si>
  <si>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</si>
  <si>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</si>
  <si>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</si>
  <si>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</si>
  <si>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</si>
  <si>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</si>
  <si>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</si>
  <si>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</si>
  <si>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</si>
  <si>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</si>
  <si>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</si>
  <si>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</si>
  <si>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</si>
  <si>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</si>
  <si>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</si>
  <si>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</si>
  <si>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</si>
  <si>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</si>
  <si>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</si>
  <si>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</si>
  <si>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</si>
  <si>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</si>
  <si>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</si>
  <si>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</si>
  <si>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</si>
  <si>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</si>
  <si>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</si>
  <si>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</si>
  <si>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</si>
  <si>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</si>
  <si>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</si>
  <si>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</si>
  <si>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</si>
  <si>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</si>
  <si>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</si>
  <si>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</si>
  <si>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</si>
  <si>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</si>
  <si>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</si>
  <si>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</si>
  <si>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</si>
  <si>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</si>
  <si>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</si>
  <si>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</si>
  <si>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</si>
  <si>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</si>
  <si>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</si>
  <si>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</si>
  <si>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</si>
  <si>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</si>
  <si>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</si>
  <si>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</si>
  <si>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</si>
  <si>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</si>
  <si>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</si>
  <si>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</si>
  <si>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</si>
  <si>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</si>
  <si>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</si>
  <si>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</si>
  <si>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</si>
  <si>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</si>
  <si>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</si>
  <si>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</si>
  <si>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</si>
  <si>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</si>
  <si>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</si>
  <si>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</si>
  <si>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</si>
  <si>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</si>
  <si>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</si>
  <si>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</si>
  <si>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</si>
  <si>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</si>
  <si>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</si>
  <si>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</si>
  <si>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</si>
  <si>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</si>
  <si>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</si>
  <si>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</si>
  <si>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</si>
  <si>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</si>
  <si>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</si>
  <si>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</si>
  <si>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</si>
  <si>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</si>
  <si>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</si>
  <si>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</si>
  <si>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</si>
  <si>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</si>
  <si>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</si>
  <si>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</si>
  <si>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</si>
  <si>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</si>
  <si>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</si>
  <si>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</si>
  <si>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</si>
  <si>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</si>
  <si>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</si>
  <si>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</si>
  <si>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</si>
  <si>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</si>
  <si>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</si>
  <si>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</si>
  <si>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</si>
  <si>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</si>
  <si>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</si>
  <si>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</si>
  <si>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</si>
  <si>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</si>
  <si>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</si>
  <si>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</si>
  <si>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</si>
  <si>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</si>
  <si>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</si>
  <si>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</si>
  <si>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</si>
  <si>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</si>
  <si>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</si>
  <si>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</si>
  <si>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</si>
  <si>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</si>
  <si>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</si>
  <si>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</si>
  <si>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</si>
  <si>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</si>
  <si>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</si>
  <si>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</si>
  <si>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</si>
  <si>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</si>
  <si>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</si>
  <si>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</si>
  <si>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</si>
  <si>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</si>
  <si>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</si>
  <si>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</si>
  <si>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</si>
  <si>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</si>
  <si>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</si>
  <si>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</si>
  <si>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</si>
  <si>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</si>
  <si>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</si>
  <si>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</si>
  <si>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</si>
  <si>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</si>
  <si>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</si>
  <si>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</si>
  <si>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</si>
  <si>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</si>
  <si>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</si>
  <si>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</si>
  <si>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</si>
  <si>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</si>
  <si>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</si>
  <si>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</si>
  <si>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</si>
  <si>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</si>
  <si>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</si>
  <si>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</si>
  <si>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</si>
  <si>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</si>
  <si>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</si>
  <si>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</si>
  <si>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</si>
  <si>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</si>
  <si>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</si>
  <si>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</si>
  <si>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</si>
  <si>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</si>
  <si>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</si>
  <si>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</si>
  <si>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</si>
  <si>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</si>
  <si>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</si>
  <si>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</si>
  <si>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</si>
  <si>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</si>
  <si>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</si>
  <si>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</si>
  <si>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</si>
  <si>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</si>
  <si>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</si>
  <si>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</si>
  <si>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</si>
  <si>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</si>
  <si>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</si>
  <si>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</si>
  <si>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</si>
  <si>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</si>
  <si>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</si>
  <si>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</si>
  <si>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</si>
  <si>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</si>
  <si>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</si>
  <si>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</si>
  <si>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</si>
  <si>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</si>
  <si>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</si>
  <si>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</si>
  <si>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</si>
  <si>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</si>
  <si>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</si>
  <si>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</si>
  <si>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</si>
  <si>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</si>
  <si>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</si>
  <si>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</si>
  <si>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</si>
  <si>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</si>
  <si>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</si>
  <si>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</si>
  <si>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</si>
  <si>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</si>
  <si>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</si>
  <si>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</si>
  <si>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</si>
  <si>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</si>
  <si>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</si>
  <si>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</si>
  <si>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</si>
  <si>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</si>
  <si>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</si>
  <si>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</si>
  <si>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</si>
  <si>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</si>
  <si>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</si>
  <si>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</si>
  <si>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</si>
  <si>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</si>
  <si>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</si>
  <si>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</si>
  <si>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</si>
  <si>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</si>
  <si>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</si>
  <si>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</si>
  <si>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</si>
  <si>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</si>
  <si>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</si>
  <si>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</si>
  <si>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</si>
  <si>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</si>
  <si>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</si>
  <si>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</si>
  <si>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</si>
  <si>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</si>
  <si>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</si>
  <si>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</si>
  <si>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</si>
  <si>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</si>
  <si>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</si>
  <si>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</si>
  <si>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</si>
  <si>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</si>
  <si>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</si>
  <si>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</si>
  <si>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</si>
  <si>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</si>
  <si>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</si>
  <si>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</si>
  <si>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</si>
  <si>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</si>
  <si>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</si>
  <si>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</si>
  <si>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</si>
  <si>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</si>
  <si>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</si>
  <si>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</si>
  <si>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</si>
  <si>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</si>
  <si>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</si>
  <si>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</si>
  <si>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</si>
  <si>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</si>
  <si>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</si>
  <si>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</si>
  <si>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</si>
  <si>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</si>
  <si>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</si>
  <si>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</si>
  <si>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</si>
  <si>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</si>
  <si>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</si>
  <si>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</si>
  <si>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</si>
  <si>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</si>
  <si>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</si>
  <si>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</si>
  <si>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</si>
  <si>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</si>
  <si>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</si>
  <si>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</si>
  <si>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</si>
  <si>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</si>
  <si>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</si>
  <si>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</si>
  <si>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</si>
  <si>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</si>
  <si>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</si>
  <si>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</si>
  <si>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</si>
  <si>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</si>
  <si>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</si>
  <si>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</si>
  <si>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</si>
  <si>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</si>
  <si>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</si>
  <si>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</si>
  <si>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</si>
  <si>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</si>
  <si>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</si>
  <si>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</si>
  <si>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</si>
  <si>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</si>
  <si>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</si>
  <si>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</si>
  <si>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</si>
  <si>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</si>
  <si>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</si>
  <si>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</si>
  <si>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</si>
  <si>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</si>
  <si>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</si>
  <si>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</si>
  <si>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</si>
  <si>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</si>
  <si>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</si>
  <si>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</si>
  <si>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</si>
  <si>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</si>
  <si>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</si>
  <si>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</si>
  <si>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</si>
  <si>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</si>
  <si>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</si>
  <si>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</si>
  <si>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</si>
  <si>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</si>
  <si>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</si>
  <si>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</si>
  <si>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</si>
  <si>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</si>
  <si>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</si>
  <si>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</si>
  <si>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</si>
  <si>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</si>
  <si>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</si>
  <si>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</si>
  <si>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</si>
  <si>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</si>
  <si>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</si>
  <si>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</si>
  <si>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</si>
  <si>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</si>
  <si>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</si>
  <si>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</si>
  <si>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</si>
  <si>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</si>
  <si>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</si>
  <si>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</si>
  <si>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</si>
  <si>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</si>
  <si>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</si>
  <si>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</si>
  <si>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</si>
  <si>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</si>
  <si>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</si>
  <si>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</si>
  <si>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</si>
  <si>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</si>
  <si>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</si>
  <si>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</si>
  <si>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</si>
  <si>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</si>
  <si>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</si>
  <si>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</si>
  <si>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</si>
  <si>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</si>
  <si>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</si>
  <si>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</si>
  <si>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</si>
  <si>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</si>
  <si>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</si>
  <si>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</si>
  <si>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</si>
  <si>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</si>
  <si>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</si>
  <si>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</si>
  <si>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</si>
  <si>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</si>
  <si>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</si>
  <si>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</si>
  <si>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</si>
  <si>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</si>
  <si>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</si>
  <si>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</si>
  <si>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</si>
  <si>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</si>
  <si>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</si>
  <si>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</si>
  <si>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</si>
  <si>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</si>
  <si>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</si>
  <si>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</si>
  <si>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</si>
  <si>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</si>
  <si>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</si>
  <si>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</si>
  <si>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</si>
  <si>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</si>
  <si>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</si>
  <si>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</si>
  <si>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</si>
  <si>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</si>
  <si>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</si>
  <si>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</si>
  <si>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</si>
  <si>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</si>
  <si>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</si>
  <si>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</si>
  <si>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</si>
  <si>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</si>
  <si>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</si>
  <si>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</si>
  <si>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</si>
  <si>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</si>
  <si>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</si>
  <si>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</si>
  <si>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</si>
  <si>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</si>
  <si>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</si>
  <si>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</si>
  <si>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</si>
  <si>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</si>
  <si>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</si>
  <si>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</si>
  <si>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</si>
  <si>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</si>
  <si>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</si>
  <si>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</si>
  <si>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</si>
  <si>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</si>
  <si>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</si>
  <si>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</si>
  <si>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</si>
  <si>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</si>
  <si>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</si>
  <si>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</si>
  <si>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</si>
  <si>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</si>
  <si>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</si>
  <si>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</si>
  <si>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</si>
  <si>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</si>
  <si>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</si>
  <si>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</si>
  <si>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</si>
  <si>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</si>
  <si>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</si>
  <si>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</si>
  <si>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</si>
  <si>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</si>
  <si>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</si>
  <si>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</si>
  <si>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</si>
  <si>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</si>
  <si>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</si>
  <si>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</si>
  <si>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</si>
  <si>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</si>
  <si>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</si>
  <si>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</si>
  <si>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</si>
  <si>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</si>
  <si>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</si>
  <si>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</si>
  <si>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</si>
  <si>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</si>
  <si>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</si>
  <si>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</si>
  <si>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</si>
  <si>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</si>
  <si>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</si>
  <si>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</si>
  <si>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</si>
  <si>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</si>
  <si>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</si>
  <si>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</si>
  <si>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</si>
  <si>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</si>
  <si>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</si>
  <si>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</si>
  <si>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</si>
  <si>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</si>
  <si>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</si>
  <si>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</si>
  <si>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</si>
  <si>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</si>
  <si>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</si>
  <si>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</si>
  <si>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</si>
  <si>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</si>
  <si>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</si>
  <si>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</si>
  <si>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</si>
  <si>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</si>
  <si>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</si>
  <si>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</si>
  <si>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</si>
  <si>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</si>
  <si>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</si>
  <si>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</si>
  <si>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</si>
  <si>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</si>
  <si>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</si>
  <si>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</si>
  <si>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</si>
  <si>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</si>
  <si>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</si>
  <si>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</si>
  <si>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</si>
  <si>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</si>
  <si>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</si>
  <si>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</si>
  <si>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</si>
  <si>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</si>
  <si>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</si>
  <si>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</si>
  <si>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</si>
  <si>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</si>
  <si>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</si>
  <si>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</si>
  <si>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</si>
  <si>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</si>
  <si>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</si>
  <si>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</si>
  <si>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</si>
  <si>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</si>
  <si>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</si>
  <si>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</si>
  <si>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</si>
  <si>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</si>
  <si>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</si>
  <si>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</si>
  <si>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</si>
  <si>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</si>
  <si>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</si>
  <si>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</si>
  <si>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</si>
  <si>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</si>
  <si>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</si>
  <si>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</si>
  <si>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</si>
  <si>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</si>
  <si>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</si>
  <si>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</si>
  <si>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</si>
  <si>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</si>
  <si>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</si>
  <si>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</si>
  <si>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</si>
  <si>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</si>
  <si>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</si>
  <si>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</si>
  <si>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</si>
  <si>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</si>
  <si>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</si>
  <si>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</si>
  <si>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</si>
  <si>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</si>
  <si>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</si>
  <si>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</si>
  <si>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</si>
  <si>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</si>
  <si>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</si>
  <si>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</si>
  <si>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</si>
  <si>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</si>
  <si>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</si>
  <si>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</si>
  <si>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</si>
  <si>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</si>
  <si>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</si>
  <si>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</si>
  <si>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</si>
  <si>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</si>
  <si>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</si>
  <si>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</si>
  <si>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</si>
  <si>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</si>
  <si>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</si>
  <si>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</si>
  <si>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</si>
  <si>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</si>
  <si>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</si>
  <si>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</si>
  <si>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</si>
  <si>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</si>
  <si>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</si>
  <si>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</si>
  <si>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</si>
  <si>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</si>
  <si>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</si>
  <si>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</si>
  <si>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</si>
  <si>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</si>
  <si>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</si>
  <si>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</si>
  <si>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</si>
  <si>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</si>
  <si>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</si>
  <si>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</si>
  <si>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</si>
  <si>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</si>
  <si>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</si>
  <si>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</si>
  <si>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</si>
  <si>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</si>
  <si>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</si>
  <si>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</si>
  <si>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</si>
  <si>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</si>
  <si>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</si>
  <si>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</si>
  <si>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</si>
  <si>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</si>
  <si>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</si>
  <si>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</si>
  <si>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</si>
  <si>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</si>
  <si>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</si>
  <si>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</si>
  <si>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</si>
  <si>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</si>
  <si>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</si>
  <si>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</si>
  <si>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</si>
  <si>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</si>
  <si>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</si>
  <si>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</si>
  <si>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</si>
  <si>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</si>
  <si>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</si>
  <si>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</si>
  <si>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</si>
  <si>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</si>
  <si>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</si>
  <si>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</si>
  <si>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</si>
  <si>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</si>
  <si>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</si>
  <si>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</si>
  <si>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</si>
  <si>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</si>
  <si>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</si>
  <si>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</si>
  <si>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</si>
  <si>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</si>
  <si>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</si>
  <si>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</si>
  <si>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</si>
  <si>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</si>
  <si>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</si>
  <si>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</si>
  <si>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</si>
  <si>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</si>
  <si>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</si>
  <si>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</si>
  <si>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</si>
  <si>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</si>
  <si>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</si>
  <si>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</si>
  <si>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</si>
  <si>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</si>
  <si>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</si>
  <si>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</si>
  <si>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</si>
  <si>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</si>
  <si>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</si>
  <si>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</si>
  <si>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</si>
  <si>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</si>
  <si>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</si>
  <si>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</si>
  <si>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</si>
  <si>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</si>
  <si>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</si>
  <si>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</si>
  <si>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</si>
  <si>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</si>
  <si>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</si>
  <si>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</si>
  <si>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</si>
  <si>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</si>
  <si>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</si>
  <si>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</si>
  <si>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</si>
  <si>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</si>
  <si>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</si>
  <si>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</si>
  <si>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</si>
  <si>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</si>
  <si>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</si>
  <si>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</si>
  <si>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</si>
  <si>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</si>
  <si>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</si>
  <si>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</si>
  <si>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</si>
  <si>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</si>
  <si>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</si>
  <si>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</si>
  <si>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</si>
  <si>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</si>
  <si>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</si>
  <si>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</si>
  <si>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</si>
  <si>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</si>
  <si>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</si>
  <si>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</si>
  <si>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</si>
  <si>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</si>
  <si>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</si>
  <si>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</si>
  <si>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</si>
  <si>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</si>
  <si>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</si>
  <si>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</si>
  <si>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</si>
  <si>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</si>
  <si>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</si>
  <si>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</si>
  <si>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</si>
  <si>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</si>
  <si>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</si>
  <si>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</si>
  <si>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</si>
  <si>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</si>
  <si>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</si>
  <si>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</si>
  <si>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</si>
  <si>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</si>
  <si>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</si>
  <si>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</si>
  <si>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</si>
  <si>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</si>
  <si>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</si>
  <si>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</si>
  <si>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</si>
  <si>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</si>
  <si>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</si>
  <si>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</si>
  <si>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</si>
  <si>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</si>
  <si>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</si>
  <si>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</si>
  <si>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</si>
  <si>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</si>
  <si>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</si>
  <si>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</si>
  <si>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</si>
  <si>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</si>
  <si>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</si>
  <si>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</si>
  <si>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</si>
  <si>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</si>
  <si>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</si>
  <si>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</si>
  <si>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</si>
  <si>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</si>
  <si>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</si>
  <si>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</si>
  <si>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</si>
  <si>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</si>
  <si>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</si>
  <si>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</si>
  <si>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</si>
  <si>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</si>
  <si>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</si>
  <si>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</si>
  <si>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</si>
  <si>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</si>
  <si>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</si>
  <si>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</si>
  <si>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</si>
  <si>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</si>
  <si>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</si>
  <si>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</si>
  <si>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</si>
  <si>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</si>
  <si>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</si>
  <si>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</si>
  <si>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</si>
  <si>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</si>
  <si>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</si>
  <si>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</si>
  <si>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</si>
  <si>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</si>
  <si>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</si>
  <si>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</si>
  <si>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</si>
  <si>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</si>
  <si>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</si>
  <si>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</si>
  <si>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</si>
  <si>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</si>
  <si>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</si>
  <si>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</si>
  <si>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</si>
  <si>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</si>
  <si>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</si>
  <si>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</si>
  <si>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</si>
  <si>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</si>
  <si>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</si>
  <si>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</si>
  <si>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</si>
  <si>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</si>
  <si>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</si>
  <si>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</si>
  <si>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</si>
  <si>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</si>
  <si>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</si>
  <si>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</si>
  <si>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</si>
  <si>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</si>
  <si>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</si>
  <si>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</si>
  <si>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</si>
  <si>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</si>
  <si>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</si>
  <si>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</si>
  <si>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</si>
  <si>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</si>
  <si>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</si>
  <si>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</si>
  <si>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</si>
  <si>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</si>
  <si>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</si>
  <si>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</si>
  <si>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</si>
  <si>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</si>
  <si>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</si>
  <si>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</si>
  <si>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</si>
  <si>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</si>
  <si>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</si>
  <si>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</si>
  <si>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</si>
  <si>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</si>
  <si>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</si>
  <si>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</si>
  <si>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</si>
  <si>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</si>
  <si>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</si>
  <si>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</si>
  <si>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</si>
  <si>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</si>
  <si>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</si>
  <si>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</si>
  <si>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</si>
  <si>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</si>
  <si>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</si>
  <si>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</si>
  <si>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</si>
  <si>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</si>
  <si>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</si>
  <si>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</si>
  <si>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</si>
  <si>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</si>
  <si>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</si>
  <si>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</si>
  <si>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</si>
  <si>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</si>
  <si>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</si>
  <si>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</si>
  <si>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</si>
  <si>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</si>
  <si>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</si>
  <si>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</si>
  <si>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</si>
  <si>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</si>
  <si>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</si>
  <si>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</si>
  <si>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</si>
  <si>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</si>
  <si>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</si>
  <si>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</si>
  <si>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</si>
  <si>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</si>
  <si>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</si>
  <si>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</si>
  <si>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</si>
  <si>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</si>
  <si>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</si>
  <si>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</si>
  <si>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</si>
  <si>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</si>
  <si>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</si>
  <si>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</si>
  <si>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</si>
  <si>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</si>
  <si>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</si>
  <si>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</si>
  <si>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</si>
  <si>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</si>
  <si>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</si>
  <si>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</si>
  <si>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</si>
  <si>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</si>
  <si>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</si>
  <si>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</si>
  <si>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</si>
  <si>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</si>
  <si>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</si>
  <si>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</si>
  <si>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</si>
  <si>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</si>
  <si>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</si>
  <si>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</si>
  <si>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</si>
  <si>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</si>
  <si>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</si>
  <si>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</si>
  <si>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</si>
  <si>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</si>
  <si>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</si>
  <si>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</si>
  <si>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</si>
  <si>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</si>
  <si>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</si>
  <si>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</si>
  <si>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</si>
  <si>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</si>
  <si>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</si>
  <si>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</si>
  <si>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</si>
  <si>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</si>
  <si>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</si>
  <si>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</si>
  <si>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</si>
  <si>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</si>
  <si>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</si>
  <si>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</si>
  <si>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</si>
  <si>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</si>
  <si>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</si>
  <si>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</si>
  <si>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</si>
  <si>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</si>
  <si>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</si>
  <si>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</si>
  <si>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</si>
  <si>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</si>
  <si>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</si>
  <si>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</si>
  <si>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</si>
  <si>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</si>
  <si>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</si>
  <si>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</si>
  <si>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</si>
  <si>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</si>
  <si>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</si>
  <si>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</si>
  <si>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</si>
  <si>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</si>
  <si>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</si>
  <si>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</si>
  <si>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</si>
  <si>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</si>
  <si>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</si>
  <si>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</si>
  <si>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</si>
  <si>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</si>
  <si>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</si>
  <si>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</si>
  <si>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</si>
  <si>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</si>
  <si>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</si>
  <si>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</si>
  <si>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</si>
  <si>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</si>
  <si>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</si>
  <si>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</si>
  <si>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</si>
  <si>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</si>
  <si>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</si>
  <si>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</si>
  <si>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</si>
  <si>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</si>
  <si>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</si>
  <si>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</si>
  <si>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</si>
  <si>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</si>
  <si>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</si>
  <si>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</si>
  <si>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</si>
  <si>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</si>
  <si>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</si>
  <si>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</si>
  <si>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</si>
  <si>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</si>
  <si>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</si>
  <si>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</si>
  <si>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</si>
  <si>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</si>
  <si>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</si>
  <si>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</si>
  <si>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</si>
  <si>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</si>
  <si>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</si>
  <si>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</si>
  <si>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</si>
  <si>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</si>
  <si>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</si>
  <si>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</si>
  <si>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</si>
  <si>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</si>
  <si>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</si>
  <si>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</si>
  <si>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</si>
  <si>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</si>
  <si>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</si>
  <si>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</si>
  <si>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</si>
  <si>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</si>
  <si>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</si>
  <si>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</si>
  <si>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</si>
  <si>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</si>
  <si>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</si>
  <si>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</si>
  <si>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</si>
  <si>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</si>
  <si>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</si>
  <si>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</si>
  <si>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</si>
  <si>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</si>
  <si>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</si>
  <si>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</si>
  <si>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</si>
  <si>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</si>
  <si>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</si>
  <si>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</si>
  <si>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</si>
  <si>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</si>
  <si>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</si>
  <si>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</si>
  <si>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</si>
  <si>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</si>
  <si>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</si>
  <si>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</si>
  <si>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</si>
  <si>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</si>
  <si>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</si>
  <si>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</si>
  <si>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</si>
  <si>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</si>
  <si>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</si>
  <si>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</si>
  <si>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</si>
  <si>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</si>
  <si>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</si>
  <si>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</si>
  <si>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</si>
  <si>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</si>
  <si>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</si>
  <si>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</si>
  <si>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</si>
  <si>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</si>
  <si>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</si>
  <si>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</si>
  <si>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</si>
  <si>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</si>
  <si>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</si>
  <si>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</si>
  <si>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</si>
  <si>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</si>
  <si>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</si>
  <si>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</si>
  <si>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</si>
  <si>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</si>
  <si>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</si>
  <si>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</si>
  <si>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</si>
  <si>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</si>
  <si>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</si>
  <si>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</si>
  <si>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</si>
  <si>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</si>
  <si>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</si>
  <si>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</si>
  <si>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</si>
  <si>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</si>
  <si>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</si>
  <si>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</si>
  <si>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</si>
  <si>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</si>
  <si>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</si>
  <si>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</si>
  <si>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</si>
  <si>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</si>
  <si>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</si>
  <si>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</si>
  <si>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</si>
  <si>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</si>
  <si>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</si>
  <si>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</si>
  <si>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</si>
  <si>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</si>
  <si>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</si>
  <si>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</si>
  <si>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</si>
  <si>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</si>
  <si>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</si>
  <si>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</si>
  <si>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</si>
  <si>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</si>
  <si>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</si>
  <si>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</si>
  <si>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</si>
  <si>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</si>
  <si>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</si>
  <si>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</si>
  <si>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</si>
  <si>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</si>
  <si>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</si>
  <si>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</si>
  <si>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</si>
  <si>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</si>
  <si>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</si>
  <si>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</si>
  <si>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</si>
  <si>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</si>
  <si>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</si>
  <si>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</si>
  <si>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</si>
  <si>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</si>
  <si>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</si>
  <si>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</si>
  <si>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</si>
  <si>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</si>
  <si>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</si>
  <si>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</si>
  <si>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</si>
  <si>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</si>
  <si>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</si>
  <si>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</si>
  <si>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</si>
  <si>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</si>
  <si>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</si>
  <si>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</si>
  <si>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</si>
  <si>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</si>
  <si>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</si>
  <si>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</si>
  <si>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</si>
  <si>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</si>
  <si>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</si>
  <si>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</si>
  <si>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</si>
  <si>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</si>
  <si>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</si>
  <si>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</si>
  <si>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</si>
  <si>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</si>
  <si>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</si>
  <si>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</si>
  <si>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</si>
  <si>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</si>
  <si>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</si>
  <si>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</si>
  <si>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</si>
  <si>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</si>
  <si>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</si>
  <si>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</si>
  <si>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</si>
  <si>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</si>
  <si>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</si>
  <si>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</si>
  <si>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</si>
  <si>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</si>
  <si>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</si>
  <si>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</si>
  <si>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</si>
  <si>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</si>
  <si>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</si>
  <si>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</si>
  <si>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</si>
  <si>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</si>
  <si>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</si>
  <si>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</si>
  <si>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</si>
  <si>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</si>
  <si>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</si>
  <si>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</si>
  <si>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</si>
  <si>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</si>
  <si>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</si>
  <si>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</si>
  <si>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</si>
  <si>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</si>
  <si>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</si>
  <si>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</si>
  <si>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</si>
  <si>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</si>
  <si>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</si>
  <si>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</si>
  <si>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</si>
  <si>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</si>
  <si>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</si>
  <si>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</si>
  <si>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</si>
  <si>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</si>
  <si>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</si>
  <si>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</si>
  <si>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</si>
  <si>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</si>
  <si>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</si>
  <si>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</si>
  <si>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</si>
  <si>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</si>
  <si>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</si>
  <si>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</si>
  <si>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</si>
  <si>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</si>
  <si>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</si>
  <si>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</si>
  <si>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</si>
  <si>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</si>
  <si>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</si>
  <si>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</si>
  <si>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</si>
  <si>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</si>
  <si>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</si>
  <si>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</si>
  <si>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</si>
  <si>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</si>
  <si>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</si>
  <si>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</si>
  <si>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</si>
  <si>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</si>
  <si>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</si>
  <si>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</si>
  <si>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</si>
  <si>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</si>
  <si>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</si>
  <si>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</si>
  <si>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</si>
  <si>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</si>
  <si>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</si>
  <si>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</si>
  <si>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</si>
  <si>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ne</t>
  </si>
  <si>
    <t>ČSOBS záruky neposkytuje.</t>
  </si>
  <si>
    <t>Představenstvo</t>
  </si>
  <si>
    <t>předseda představenstva</t>
  </si>
  <si>
    <t>ano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</si>
  <si>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</si>
  <si>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</si>
  <si>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</si>
  <si>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</si>
  <si>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</si>
  <si>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</si>
  <si>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</si>
  <si>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</si>
  <si>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</si>
  <si>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</si>
  <si>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</si>
  <si>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</si>
  <si>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</si>
  <si>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</si>
  <si>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</si>
  <si>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</si>
  <si>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</si>
  <si>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</si>
  <si>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</si>
  <si>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</si>
  <si>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</si>
  <si>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</si>
  <si>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</si>
  <si>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</si>
  <si>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</si>
  <si>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</si>
  <si>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</si>
  <si>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</si>
  <si>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</si>
  <si>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</si>
  <si>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</si>
  <si>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</si>
  <si>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</si>
  <si>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</si>
  <si>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</si>
  <si>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</si>
  <si>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</si>
  <si>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</si>
  <si>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</si>
  <si>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</si>
  <si>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</si>
  <si>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</si>
  <si>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</si>
  <si>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</si>
  <si>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</si>
  <si>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</si>
  <si>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</si>
  <si>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</si>
  <si>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</si>
  <si>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</si>
  <si>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</si>
  <si>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</si>
  <si>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</si>
  <si>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</si>
  <si>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</si>
  <si>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</si>
  <si>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</si>
  <si>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</si>
  <si>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Československá obchodní banka, a.s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</si>
  <si>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</si>
  <si>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</si>
  <si>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</si>
  <si>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</si>
  <si>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</si>
  <si>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předseda dozorčí rady </t>
  </si>
  <si>
    <t>ČSOB Pojišťovna, a.s.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</si>
  <si>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</si>
  <si>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</si>
  <si>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</si>
  <si>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</si>
  <si>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</si>
  <si>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</si>
  <si>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</si>
  <si>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</si>
  <si>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</si>
  <si>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</si>
  <si>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</si>
  <si>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</si>
  <si>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</si>
  <si>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</si>
  <si>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</si>
  <si>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</si>
  <si>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</si>
  <si>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</si>
  <si>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</si>
  <si>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</si>
  <si>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</si>
  <si>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</si>
  <si>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</si>
  <si>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</si>
  <si>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</si>
  <si>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</si>
  <si>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Igluu, s.r.o.</t>
  </si>
  <si>
    <t>I. Část 3a</t>
  </si>
  <si>
    <t>I. Část 3b</t>
  </si>
  <si>
    <t xml:space="preserve">ČSOB Stavební spořitelna, a.s. nenabyla vlastní akcie a zatímní listy a jiné účastnické cenné papíry. </t>
  </si>
  <si>
    <t>Počet pracovníků (přepočtený stav)</t>
  </si>
  <si>
    <t>EQUANS REN s.r.o.</t>
  </si>
  <si>
    <t>Ing. Martin Vašek</t>
  </si>
  <si>
    <t>členka výboru pro audit</t>
  </si>
  <si>
    <t>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</si>
  <si>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</si>
  <si>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Skip Pay, s.r.o.</t>
  </si>
  <si>
    <t>VŠ, praxe v bankovnictví od roku 2005</t>
  </si>
  <si>
    <t>Ing. Martin Jarolím</t>
  </si>
  <si>
    <t>Skip Pay s.r.o.</t>
  </si>
  <si>
    <t>Ušetřeno.cz s.r.o.</t>
  </si>
  <si>
    <t>Ing. Jana Báčová</t>
  </si>
  <si>
    <t>ČSOB Penzijní společnost, a.s.</t>
  </si>
  <si>
    <t>předsedkyně výboru pro audit</t>
  </si>
  <si>
    <t xml:space="preserve">ČSOB Pojišťovna, a.s., člen holdingu ČSOB </t>
  </si>
  <si>
    <t>Ing. Barbora Vachová</t>
  </si>
  <si>
    <t>VŠ, praxe v bankovnictví od roku 2004</t>
  </si>
  <si>
    <t>členka představenstva</t>
  </si>
  <si>
    <t>MUDr. Mgr. Barbara Hartmannová</t>
  </si>
  <si>
    <t xml:space="preserve">členka dozorčí rady </t>
  </si>
  <si>
    <t>VŠ, praxe v bankovnictví v bankovnictví</t>
  </si>
  <si>
    <t>ČSOB Hypoteční banka, a.s.</t>
  </si>
  <si>
    <t xml:space="preserve">. . </t>
  </si>
  <si>
    <t>čSOB Hypoteční banka, a.s.</t>
  </si>
  <si>
    <t>ČSOB Nemovitostní, a.s.</t>
  </si>
  <si>
    <t>Nadace CERGE - EI</t>
  </si>
  <si>
    <t>Igluu s.r.o.</t>
  </si>
  <si>
    <t>správní rady</t>
  </si>
  <si>
    <t>člen správní rady</t>
  </si>
  <si>
    <t>člen dozorčí rady</t>
  </si>
  <si>
    <t>Ownest s.r.o.</t>
  </si>
  <si>
    <t>Patria Park Chomutov</t>
  </si>
  <si>
    <t>Patria Park Piešťany</t>
  </si>
  <si>
    <t>Ownest, s.r.o.</t>
  </si>
  <si>
    <t>Porg - gymnázium, základní škola a mateřská škola, o.p.s.</t>
  </si>
  <si>
    <t>správní rada</t>
  </si>
  <si>
    <t>Patria RP Bytča</t>
  </si>
  <si>
    <t>Patria RP Humpolec</t>
  </si>
  <si>
    <t>Patria RP Lipník</t>
  </si>
  <si>
    <t>Patria RP Zvolen I</t>
  </si>
  <si>
    <t>Patria RP Zvolen II</t>
  </si>
  <si>
    <t>(31/03/2025)</t>
  </si>
  <si>
    <t>člen představenstva</t>
  </si>
  <si>
    <t>Guy Libot</t>
  </si>
  <si>
    <t>VŠ, praxe v bankovnictví od roku 1989</t>
  </si>
  <si>
    <t>SCHÉMA KONSOLIDAČNÍHO CELKU ČSOB K 31.03.2025</t>
  </si>
  <si>
    <t>(31.03.2025)</t>
  </si>
  <si>
    <t>(1Q/2025)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</si>
</sst>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</fills>
  <borders count="8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2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6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906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7" fillId="0" borderId="0" xfId="0" applyFont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25" fillId="0" borderId="19" xfId="0" applyFont="1" applyBorder="1" applyAlignment="1">
      <alignment vertical="center" wrapText="1"/>
    </xf>
    <xf numFmtId="0" fontId="1" fillId="0" borderId="16" xfId="0" applyFont="1" applyBorder="1"/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6" xfId="0" applyBorder="1"/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42" fillId="10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 wrapText="1"/>
    </xf>
    <xf numFmtId="0" fontId="1" fillId="0" borderId="50" xfId="0" applyFont="1" applyBorder="1"/>
    <xf numFmtId="49" fontId="7" fillId="0" borderId="16" xfId="0" applyNumberFormat="1" applyFont="1" applyBorder="1" applyAlignment="1">
      <alignment horizontal="left" vertical="center" wrapText="1"/>
    </xf>
    <xf numFmtId="49" fontId="7" fillId="0" borderId="58" xfId="0" applyNumberFormat="1" applyFont="1" applyBorder="1" applyAlignment="1">
      <alignment horizontal="left" vertical="center" wrapText="1"/>
    </xf>
    <xf numFmtId="3" fontId="7" fillId="0" borderId="22" xfId="0" applyNumberFormat="1" applyFont="1" applyBorder="1" applyAlignment="1">
      <alignment horizontal="left" vertical="center" wrapText="1"/>
    </xf>
    <xf numFmtId="14" fontId="1" fillId="0" borderId="16" xfId="0" applyNumberFormat="1" applyFont="1" applyBorder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0" fontId="35" fillId="4" borderId="16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49" fontId="60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9" fillId="0" borderId="16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11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14" fontId="0" fillId="0" borderId="33" xfId="0" applyNumberForma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3" xfId="0" applyBorder="1" applyAlignment="1">
      <alignment horizontal="center" vertical="center"/>
    </xf>
    <xf numFmtId="0" fontId="0" fillId="0" borderId="73" xfId="0" applyBorder="1" applyAlignment="1">
      <alignment wrapText="1"/>
    </xf>
    <xf numFmtId="0" fontId="0" fillId="0" borderId="59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35" fillId="0" borderId="0" xfId="0" applyFont="1"/>
    <xf numFmtId="0" fontId="18" fillId="0" borderId="0" xfId="0" applyFont="1"/>
    <xf numFmtId="0" fontId="35" fillId="0" borderId="0" xfId="0" applyFont="1" applyAlignment="1">
      <alignment horizontal="left"/>
    </xf>
    <xf numFmtId="0" fontId="25" fillId="0" borderId="0" xfId="0" applyFont="1"/>
    <xf numFmtId="3" fontId="9" fillId="0" borderId="16" xfId="0" applyNumberFormat="1" applyFont="1" applyBorder="1" applyAlignment="1">
      <alignment horizontal="right" vertical="center" wrapText="1"/>
    </xf>
    <xf numFmtId="0" fontId="35" fillId="0" borderId="19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0" fillId="2" borderId="50" xfId="0" applyFill="1" applyBorder="1"/>
    <xf numFmtId="0" fontId="0" fillId="2" borderId="20" xfId="0" applyFill="1" applyBorder="1"/>
    <xf numFmtId="0" fontId="0" fillId="2" borderId="14" xfId="0" applyFill="1" applyBorder="1"/>
    <xf numFmtId="0" fontId="4" fillId="2" borderId="10" xfId="0" applyFont="1" applyFill="1" applyBorder="1" applyAlignment="1">
      <alignment horizontal="center" vertical="center"/>
    </xf>
    <xf numFmtId="4" fontId="10" fillId="0" borderId="19" xfId="0" applyNumberFormat="1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3" fontId="0" fillId="0" borderId="16" xfId="0" applyNumberFormat="1" applyBorder="1"/>
    <xf numFmtId="3" fontId="0" fillId="0" borderId="15" xfId="0" applyNumberFormat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3" fontId="1" fillId="0" borderId="60" xfId="0" applyNumberFormat="1" applyFont="1" applyBorder="1" applyAlignment="1">
      <alignment horizontal="right"/>
    </xf>
    <xf numFmtId="3" fontId="1" fillId="0" borderId="25" xfId="0" applyNumberFormat="1" applyFont="1" applyBorder="1" applyAlignment="1">
      <alignment horizontal="right" vertical="center"/>
    </xf>
    <xf numFmtId="3" fontId="1" fillId="0" borderId="64" xfId="0" applyNumberFormat="1" applyFont="1" applyBorder="1" applyAlignment="1">
      <alignment horizontal="right" vertical="center"/>
    </xf>
    <xf numFmtId="0" fontId="1" fillId="2" borderId="47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3" fontId="0" fillId="0" borderId="60" xfId="0" applyNumberFormat="1" applyBorder="1" applyAlignment="1">
      <alignment horizontal="right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61" fillId="0" borderId="0" xfId="0" applyFont="1" applyAlignment="1">
      <alignment horizontal="center"/>
    </xf>
    <xf numFmtId="0" fontId="47" fillId="0" borderId="0" xfId="0" applyFont="1"/>
    <xf numFmtId="0" fontId="55" fillId="0" borderId="0" xfId="0" applyFont="1"/>
    <xf numFmtId="0" fontId="48" fillId="0" borderId="0" xfId="0" applyFont="1" applyAlignment="1">
      <alignment horizontal="center" vertical="center"/>
    </xf>
    <xf numFmtId="0" fontId="35" fillId="0" borderId="42" xfId="0" applyFont="1" applyBorder="1" applyAlignment="1">
      <alignment horizontal="left" vertical="center" wrapText="1"/>
    </xf>
    <xf numFmtId="0" fontId="35" fillId="0" borderId="85" xfId="0" applyFont="1" applyBorder="1" applyAlignment="1">
      <alignment horizontal="left" vertical="center" wrapText="1"/>
    </xf>
    <xf numFmtId="0" fontId="35" fillId="0" borderId="44" xfId="0" applyFont="1" applyBorder="1" applyAlignment="1">
      <alignment horizontal="left" vertical="center" wrapText="1"/>
    </xf>
    <xf numFmtId="0" fontId="0" fillId="0" borderId="37" xfId="0" applyBorder="1"/>
    <xf numFmtId="0" fontId="0" fillId="0" borderId="73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8" fillId="0" borderId="19" xfId="0" applyFont="1" applyBorder="1"/>
    <xf numFmtId="14" fontId="0" fillId="0" borderId="10" xfId="0" applyNumberFormat="1" applyBorder="1"/>
    <xf numFmtId="14" fontId="0" fillId="0" borderId="16" xfId="0" applyNumberFormat="1" applyBorder="1"/>
    <xf numFmtId="0" fontId="0" fillId="0" borderId="13" xfId="0" applyBorder="1"/>
    <xf numFmtId="0" fontId="25" fillId="0" borderId="26" xfId="0" applyFont="1" applyBorder="1" applyAlignment="1">
      <alignment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23" xfId="0" applyFont="1" applyBorder="1" applyAlignment="1">
      <alignment horizontal="left" vertical="center" wrapText="1"/>
    </xf>
    <xf numFmtId="0" fontId="0" fillId="2" borderId="19" xfId="0" applyFill="1" applyBorder="1" applyAlignment="1">
      <alignment horizontal="center" vertical="center"/>
    </xf>
    <xf numFmtId="0" fontId="35" fillId="4" borderId="6" xfId="0" applyFont="1" applyFill="1" applyBorder="1" applyAlignment="1">
      <alignment horizontal="center" vertical="center"/>
    </xf>
    <xf numFmtId="0" fontId="35" fillId="4" borderId="63" xfId="0" applyFont="1" applyFill="1" applyBorder="1" applyAlignment="1">
      <alignment horizontal="center" vertical="center"/>
    </xf>
    <xf numFmtId="0" fontId="35" fillId="4" borderId="37" xfId="0" applyFont="1" applyFill="1" applyBorder="1" applyAlignment="1">
      <alignment horizontal="center" vertical="center"/>
    </xf>
    <xf numFmtId="0" fontId="0" fillId="0" borderId="17" xfId="0" applyBorder="1"/>
    <xf numFmtId="0" fontId="18" fillId="0" borderId="52" xfId="0" applyFont="1" applyBorder="1"/>
    <xf numFmtId="0" fontId="18" fillId="0" borderId="12" xfId="0" applyFont="1" applyBorder="1"/>
    <xf numFmtId="0" fontId="0" fillId="0" borderId="18" xfId="0" applyBorder="1"/>
    <xf numFmtId="0" fontId="0" fillId="0" borderId="15" xfId="0" applyBorder="1" applyAlignment="1">
      <alignment wrapText="1"/>
    </xf>
    <xf numFmtId="0" fontId="0" fillId="0" borderId="10" xfId="0" applyBorder="1"/>
    <xf numFmtId="0" fontId="4" fillId="0" borderId="16" xfId="0" applyFont="1" applyBorder="1" applyAlignment="1">
      <alignment wrapText="1"/>
    </xf>
    <xf numFmtId="0" fontId="35" fillId="4" borderId="19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/>
    </xf>
    <xf numFmtId="0" fontId="4" fillId="0" borderId="15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14" fontId="1" fillId="0" borderId="62" xfId="0" applyNumberFormat="1" applyFont="1" applyBorder="1" applyAlignment="1">
      <alignment horizontal="center" vertical="center" wrapText="1"/>
    </xf>
    <xf numFmtId="14" fontId="1" fillId="4" borderId="62" xfId="0" applyNumberFormat="1" applyFont="1" applyFill="1" applyBorder="1" applyAlignment="1">
      <alignment horizontal="center" vertical="center" wrapText="1"/>
    </xf>
    <xf numFmtId="14" fontId="0" fillId="4" borderId="65" xfId="0" applyNumberForma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0" fontId="1" fillId="0" borderId="26" xfId="0" applyFont="1" applyBorder="1"/>
    <xf numFmtId="0" fontId="3" fillId="0" borderId="0" xfId="25"/>
    <xf numFmtId="0" fontId="49" fillId="0" borderId="0" xfId="25" applyFont="1" applyAlignment="1">
      <alignment horizontal="left" vertical="center" wrapText="1"/>
    </xf>
    <xf numFmtId="0" fontId="12" fillId="16" borderId="79" xfId="25" applyFont="1" applyFill="1" applyBorder="1"/>
    <xf numFmtId="10" fontId="12" fillId="16" borderId="80" xfId="26" applyNumberFormat="1" applyFont="1" applyFill="1" applyBorder="1"/>
    <xf numFmtId="0" fontId="51" fillId="0" borderId="0" xfId="25" applyFont="1"/>
    <xf numFmtId="0" fontId="3" fillId="0" borderId="57" xfId="25" applyBorder="1" applyAlignment="1">
      <alignment horizontal="left"/>
    </xf>
    <xf numFmtId="0" fontId="12" fillId="16" borderId="81" xfId="25" applyFont="1" applyFill="1" applyBorder="1"/>
    <xf numFmtId="10" fontId="12" fillId="16" borderId="82" xfId="26" applyNumberFormat="1" applyFont="1" applyFill="1" applyBorder="1"/>
    <xf numFmtId="0" fontId="12" fillId="0" borderId="57" xfId="25" applyFont="1" applyBorder="1" applyAlignment="1">
      <alignment horizontal="left" vertical="center"/>
    </xf>
    <xf numFmtId="0" fontId="12" fillId="0" borderId="57" xfId="25" applyFont="1" applyBorder="1" applyAlignment="1">
      <alignment horizontal="left"/>
    </xf>
    <xf numFmtId="0" fontId="12" fillId="0" borderId="0" xfId="25" applyFont="1" applyAlignment="1">
      <alignment horizontal="left" vertical="top"/>
    </xf>
    <xf numFmtId="0" fontId="51" fillId="16" borderId="79" xfId="25" applyFont="1" applyFill="1" applyBorder="1"/>
    <xf numFmtId="10" fontId="51" fillId="16" borderId="80" xfId="26" applyNumberFormat="1" applyFont="1" applyFill="1" applyBorder="1"/>
    <xf numFmtId="0" fontId="12" fillId="0" borderId="0" xfId="25" applyFont="1" applyAlignment="1">
      <alignment horizontal="left"/>
    </xf>
    <xf numFmtId="10" fontId="51" fillId="16" borderId="82" xfId="26" applyNumberFormat="1" applyFont="1" applyFill="1" applyBorder="1"/>
    <xf numFmtId="0" fontId="3" fillId="0" borderId="0" xfId="25" applyAlignment="1">
      <alignment horizontal="left"/>
    </xf>
    <xf numFmtId="0" fontId="12" fillId="0" borderId="0" xfId="25" applyFont="1"/>
    <xf numFmtId="10" fontId="12" fillId="0" borderId="0" xfId="26" applyNumberFormat="1" applyFont="1" applyFill="1" applyBorder="1"/>
    <xf numFmtId="0" fontId="12" fillId="0" borderId="57" xfId="25" applyFont="1" applyBorder="1" applyAlignment="1">
      <alignment horizontal="right"/>
    </xf>
    <xf numFmtId="0" fontId="12" fillId="0" borderId="57" xfId="25" applyFont="1" applyBorder="1"/>
    <xf numFmtId="10" fontId="12" fillId="0" borderId="30" xfId="26" applyNumberFormat="1" applyFont="1" applyFill="1" applyBorder="1"/>
    <xf numFmtId="0" fontId="12" fillId="0" borderId="54" xfId="25" applyFont="1" applyBorder="1"/>
    <xf numFmtId="10" fontId="12" fillId="0" borderId="32" xfId="26" applyNumberFormat="1" applyFont="1" applyFill="1" applyBorder="1"/>
    <xf numFmtId="0" fontId="53" fillId="0" borderId="57" xfId="25" applyFont="1" applyBorder="1" applyAlignment="1">
      <alignment horizontal="right"/>
    </xf>
    <xf numFmtId="0" fontId="55" fillId="0" borderId="0" xfId="25" applyFont="1"/>
    <xf numFmtId="0" fontId="12" fillId="0" borderId="0" xfId="25" applyFont="1" applyAlignment="1">
      <alignment horizontal="center"/>
    </xf>
    <xf numFmtId="0" fontId="3" fillId="0" borderId="57" xfId="25" applyBorder="1"/>
    <xf numFmtId="0" fontId="53" fillId="0" borderId="0" xfId="25" applyFont="1"/>
    <xf numFmtId="0" fontId="51" fillId="0" borderId="57" xfId="25" applyFont="1" applyBorder="1"/>
    <xf numFmtId="10" fontId="51" fillId="0" borderId="30" xfId="26" applyNumberFormat="1" applyFont="1" applyFill="1" applyBorder="1"/>
    <xf numFmtId="10" fontId="51" fillId="0" borderId="32" xfId="26" applyNumberFormat="1" applyFont="1" applyFill="1" applyBorder="1"/>
    <xf numFmtId="0" fontId="12" fillId="0" borderId="57" xfId="25" applyFont="1" applyBorder="1" applyAlignment="1">
      <alignment horizontal="left" vertical="top"/>
    </xf>
    <xf numFmtId="0" fontId="12" fillId="0" borderId="53" xfId="25" applyFont="1" applyBorder="1" applyAlignment="1">
      <alignment horizontal="left"/>
    </xf>
    <xf numFmtId="0" fontId="12" fillId="0" borderId="0" xfId="25" applyFont="1" applyAlignment="1">
      <alignment horizontal="right" vertical="center"/>
    </xf>
    <xf numFmtId="0" fontId="12" fillId="0" borderId="0" xfId="25" applyFont="1" applyAlignment="1">
      <alignment horizontal="left" vertical="center"/>
    </xf>
    <xf numFmtId="0" fontId="51" fillId="0" borderId="54" xfId="25" applyFont="1" applyBorder="1"/>
    <xf numFmtId="0" fontId="53" fillId="0" borderId="0" xfId="25" applyFont="1" applyAlignment="1">
      <alignment horizontal="right"/>
    </xf>
    <xf numFmtId="0" fontId="3" fillId="0" borderId="79" xfId="25" applyBorder="1"/>
    <xf numFmtId="10" fontId="12" fillId="16" borderId="0" xfId="26" applyNumberFormat="1" applyFont="1" applyFill="1" applyBorder="1"/>
    <xf numFmtId="10" fontId="12" fillId="16" borderId="81" xfId="26" applyNumberFormat="1" applyFont="1" applyFill="1" applyBorder="1"/>
    <xf numFmtId="10" fontId="12" fillId="16" borderId="83" xfId="26" applyNumberFormat="1" applyFont="1" applyFill="1" applyBorder="1"/>
    <xf numFmtId="0" fontId="3" fillId="0" borderId="35" xfId="25" applyBorder="1"/>
    <xf numFmtId="0" fontId="3" fillId="0" borderId="22" xfId="25" applyBorder="1"/>
    <xf numFmtId="0" fontId="0" fillId="2" borderId="51" xfId="0" applyFill="1" applyBorder="1" applyAlignment="1">
      <alignment horizontal="center" vertical="center"/>
    </xf>
    <xf numFmtId="0" fontId="27" fillId="2" borderId="12" xfId="0" applyFont="1" applyFill="1" applyBorder="1" applyAlignment="1">
      <alignment horizontal="left" vertical="center" wrapText="1"/>
    </xf>
    <xf numFmtId="14" fontId="7" fillId="0" borderId="16" xfId="0" applyNumberFormat="1" applyFont="1" applyBorder="1" applyAlignment="1">
      <alignment horizontal="left" vertical="center" wrapText="1"/>
    </xf>
    <xf numFmtId="14" fontId="3" fillId="0" borderId="16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3" fontId="7" fillId="0" borderId="16" xfId="0" applyNumberFormat="1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left" vertical="center" wrapText="1"/>
    </xf>
    <xf numFmtId="3" fontId="7" fillId="0" borderId="13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0" fontId="18" fillId="0" borderId="35" xfId="0" applyFont="1" applyBorder="1" applyAlignment="1">
      <alignment vertical="center" wrapText="1"/>
    </xf>
    <xf numFmtId="164" fontId="4" fillId="0" borderId="7" xfId="0" applyNumberFormat="1" applyFont="1" applyBorder="1"/>
    <xf numFmtId="0" fontId="0" fillId="0" borderId="13" xfId="0" applyBorder="1" applyAlignment="1">
      <alignment horizontal="center" vertical="center" wrapText="1"/>
    </xf>
    <xf numFmtId="0" fontId="35" fillId="4" borderId="10" xfId="0" applyFont="1" applyFill="1" applyBorder="1" applyAlignment="1">
      <alignment horizontal="center" vertical="center" wrapText="1"/>
    </xf>
    <xf numFmtId="0" fontId="12" fillId="0" borderId="0" xfId="0" applyFont="1"/>
    <xf numFmtId="0" fontId="12" fillId="16" borderId="57" xfId="0" applyFont="1" applyFill="1" applyBorder="1"/>
    <xf numFmtId="0" fontId="3" fillId="0" borderId="87" xfId="25" applyBorder="1"/>
    <xf numFmtId="0" fontId="12" fillId="0" borderId="0" xfId="0" applyFont="1" applyAlignment="1">
      <alignment horizontal="left" vertical="top"/>
    </xf>
    <xf numFmtId="0" fontId="12" fillId="16" borderId="54" xfId="0" applyFont="1" applyFill="1" applyBorder="1"/>
    <xf numFmtId="0" fontId="12" fillId="0" borderId="0" xfId="0" applyFont="1" applyAlignment="1">
      <alignment horizontal="left"/>
    </xf>
    <xf numFmtId="0" fontId="0" fillId="0" borderId="57" xfId="0" applyBorder="1"/>
    <xf numFmtId="0" fontId="12" fillId="16" borderId="79" xfId="0" applyFont="1" applyFill="1" applyBorder="1"/>
    <xf numFmtId="10" fontId="12" fillId="16" borderId="80" xfId="27" applyNumberFormat="1" applyFont="1" applyFill="1" applyBorder="1"/>
    <xf numFmtId="0" fontId="12" fillId="16" borderId="81" xfId="0" applyFont="1" applyFill="1" applyBorder="1"/>
    <xf numFmtId="10" fontId="12" fillId="16" borderId="82" xfId="27" applyNumberFormat="1" applyFont="1" applyFill="1" applyBorder="1"/>
    <xf numFmtId="0" fontId="0" fillId="0" borderId="35" xfId="0" applyBorder="1" applyAlignment="1">
      <alignment wrapText="1"/>
    </xf>
    <xf numFmtId="10" fontId="12" fillId="16" borderId="30" xfId="27" applyNumberFormat="1" applyFont="1" applyFill="1" applyBorder="1"/>
    <xf numFmtId="10" fontId="12" fillId="16" borderId="32" xfId="27" applyNumberFormat="1" applyFont="1" applyFill="1" applyBorder="1"/>
    <xf numFmtId="0" fontId="0" fillId="0" borderId="0" xfId="0"/>
    <xf numFmtId="0" fontId="0" fillId="0" borderId="4" xfId="0" applyBorder="1"/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5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8" xfId="0" applyFont="1" applyFill="1" applyBorder="1" applyAlignment="1">
      <alignment horizontal="center" vertical="center"/>
    </xf>
    <xf numFmtId="0" fontId="35" fillId="0" borderId="24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35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40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7" borderId="53" xfId="0" applyFill="1" applyBorder="1" applyAlignment="1">
      <alignment horizontal="center" vertical="center"/>
    </xf>
    <xf numFmtId="0" fontId="0" fillId="0" borderId="69" xfId="0" applyBorder="1"/>
    <xf numFmtId="0" fontId="0" fillId="0" borderId="43" xfId="0" applyBorder="1"/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73" xfId="0" applyBorder="1"/>
    <xf numFmtId="0" fontId="0" fillId="0" borderId="55" xfId="0" applyBorder="1"/>
    <xf numFmtId="0" fontId="0" fillId="0" borderId="32" xfId="0" applyBorder="1"/>
    <xf numFmtId="0" fontId="0" fillId="0" borderId="72" xfId="0" applyBorder="1" applyAlignment="1">
      <alignment horizontal="center" vertical="center"/>
    </xf>
    <xf numFmtId="0" fontId="0" fillId="0" borderId="15" xfId="0" applyBorder="1"/>
    <xf numFmtId="0" fontId="1" fillId="4" borderId="12" xfId="0" applyFont="1" applyFill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35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27" fillId="10" borderId="73" xfId="0" applyNumberFormat="1" applyFont="1" applyFill="1" applyBorder="1" applyAlignment="1">
      <alignment horizontal="left" vertical="center" wrapText="1"/>
    </xf>
    <xf numFmtId="49" fontId="27" fillId="10" borderId="55" xfId="0" applyNumberFormat="1" applyFont="1" applyFill="1" applyBorder="1" applyAlignment="1">
      <alignment horizontal="left" vertical="center" wrapText="1"/>
    </xf>
    <xf numFmtId="49" fontId="27" fillId="10" borderId="72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15" borderId="47" xfId="0" applyFont="1" applyFill="1" applyBorder="1" applyAlignment="1">
      <alignment horizontal="center" vertical="center" wrapText="1"/>
    </xf>
    <xf numFmtId="0" fontId="1" fillId="15" borderId="46" xfId="0" applyFont="1" applyFill="1" applyBorder="1" applyAlignment="1">
      <alignment horizontal="center" vertical="center" wrapText="1"/>
    </xf>
    <xf numFmtId="0" fontId="1" fillId="15" borderId="61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0" borderId="75" xfId="0" applyFont="1" applyBorder="1" applyAlignment="1">
      <alignment horizontal="left" vertical="center" wrapText="1"/>
    </xf>
    <xf numFmtId="0" fontId="1" fillId="0" borderId="35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35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0" borderId="16" xfId="0" applyFont="1" applyBorder="1" applyAlignment="1">
      <alignment horizontal="left" vertical="center" wrapText="1"/>
    </xf>
    <xf numFmtId="0" fontId="35" fillId="0" borderId="24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0" borderId="75" xfId="0" applyFont="1" applyBorder="1" applyAlignment="1">
      <alignment horizontal="center" vertical="center" wrapText="1"/>
    </xf>
    <xf numFmtId="0" fontId="35" fillId="0" borderId="67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15" borderId="3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8" xfId="0" applyBorder="1" applyAlignment="1">
      <alignment vertical="center"/>
    </xf>
    <xf numFmtId="0" fontId="0" fillId="0" borderId="49" xfId="0" applyBorder="1" applyAlignment="1">
      <alignment vertical="center"/>
    </xf>
    <xf numFmtId="0" fontId="3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5" fillId="0" borderId="20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75" xfId="0" applyFont="1" applyBorder="1" applyAlignment="1">
      <alignment horizontal="left" vertical="center" wrapText="1"/>
    </xf>
    <xf numFmtId="0" fontId="18" fillId="0" borderId="35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0" fillId="15" borderId="47" xfId="0" applyFill="1" applyBorder="1" applyAlignment="1">
      <alignment horizontal="center" vertical="center" wrapText="1"/>
    </xf>
    <xf numFmtId="0" fontId="0" fillId="15" borderId="46" xfId="0" applyFill="1" applyBorder="1" applyAlignment="1">
      <alignment horizontal="center" vertical="center" wrapText="1"/>
    </xf>
    <xf numFmtId="0" fontId="0" fillId="15" borderId="61" xfId="0" applyFill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0" borderId="41" xfId="0" applyFont="1" applyBorder="1" applyAlignment="1">
      <alignment horizontal="center" wrapText="1"/>
    </xf>
    <xf numFmtId="0" fontId="0" fillId="0" borderId="85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49" fontId="30" fillId="5" borderId="8" xfId="0" applyNumberFormat="1" applyFont="1" applyFill="1" applyBorder="1" applyAlignment="1">
      <alignment horizontal="center" vertical="center"/>
    </xf>
    <xf numFmtId="49" fontId="30" fillId="5" borderId="7" xfId="0" applyNumberFormat="1" applyFont="1" applyFill="1" applyBorder="1" applyAlignment="1">
      <alignment horizontal="center" vertical="center"/>
    </xf>
    <xf numFmtId="49" fontId="30" fillId="5" borderId="6" xfId="0" applyNumberFormat="1" applyFont="1" applyFill="1" applyBorder="1" applyAlignment="1">
      <alignment horizontal="center" vertical="center"/>
    </xf>
    <xf numFmtId="49" fontId="30" fillId="5" borderId="1" xfId="0" applyNumberFormat="1" applyFont="1" applyFill="1" applyBorder="1" applyAlignment="1">
      <alignment horizontal="center" vertical="center"/>
    </xf>
    <xf numFmtId="49" fontId="27" fillId="5" borderId="6" xfId="0" applyNumberFormat="1" applyFont="1" applyFill="1" applyBorder="1" applyAlignment="1">
      <alignment horizontal="center" vertical="center" wrapText="1"/>
    </xf>
    <xf numFmtId="49" fontId="27" fillId="5" borderId="1" xfId="0" applyNumberFormat="1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5" xfId="0" applyBorder="1"/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0" fillId="0" borderId="69" xfId="0" applyBorder="1"/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35" fillId="4" borderId="5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7" borderId="59" xfId="0" applyFill="1" applyBorder="1" applyAlignment="1">
      <alignment horizontal="center" vertic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72" xfId="0" applyFill="1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7" borderId="4" xfId="0" applyFill="1" applyBorder="1" applyAlignment="1">
      <alignment horizontal="center" vertical="center"/>
    </xf>
    <xf numFmtId="0" fontId="35" fillId="4" borderId="69" xfId="0" applyFont="1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43" xfId="0" applyBorder="1"/>
    <xf numFmtId="0" fontId="0" fillId="7" borderId="7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0" borderId="5" xfId="0" applyBorder="1"/>
    <xf numFmtId="0" fontId="35" fillId="4" borderId="7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11" xfId="0" applyBorder="1"/>
    <xf numFmtId="0" fontId="0" fillId="0" borderId="85" xfId="0" applyBorder="1"/>
    <xf numFmtId="0" fontId="35" fillId="0" borderId="8" xfId="0" applyFont="1" applyBorder="1" applyAlignment="1">
      <alignment horizontal="left" vertical="center" wrapText="1"/>
    </xf>
    <xf numFmtId="0" fontId="0" fillId="0" borderId="52" xfId="0" applyBorder="1"/>
    <xf numFmtId="0" fontId="0" fillId="0" borderId="32" xfId="0" applyBorder="1"/>
    <xf numFmtId="0" fontId="1" fillId="0" borderId="24" xfId="0" applyFont="1" applyBorder="1" applyAlignment="1">
      <alignment horizontal="left" vertical="center" wrapText="1"/>
    </xf>
    <xf numFmtId="0" fontId="0" fillId="0" borderId="74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7" xfId="0" applyBorder="1"/>
    <xf numFmtId="0" fontId="1" fillId="0" borderId="48" xfId="0" applyFont="1" applyBorder="1" applyAlignment="1">
      <alignment horizontal="left" vertical="center" wrapText="1"/>
    </xf>
    <xf numFmtId="0" fontId="35" fillId="0" borderId="7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0" fillId="0" borderId="31" xfId="0" applyBorder="1"/>
    <xf numFmtId="0" fontId="0" fillId="7" borderId="31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2" xfId="0" applyBorder="1" applyAlignment="1">
      <alignment horizontal="left"/>
    </xf>
    <xf numFmtId="0" fontId="0" fillId="0" borderId="11" xfId="0" applyBorder="1" applyAlignment="1">
      <alignment wrapText="1"/>
    </xf>
    <xf numFmtId="0" fontId="0" fillId="0" borderId="85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35" fillId="0" borderId="31" xfId="0" applyFont="1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wrapText="1"/>
    </xf>
    <xf numFmtId="0" fontId="0" fillId="15" borderId="0" xfId="0" applyFill="1" applyAlignment="1">
      <alignment horizontal="center" wrapText="1"/>
    </xf>
    <xf numFmtId="0" fontId="0" fillId="15" borderId="30" xfId="0" applyFill="1" applyBorder="1" applyAlignment="1">
      <alignment horizontal="center" wrapText="1"/>
    </xf>
    <xf numFmtId="0" fontId="0" fillId="15" borderId="3" xfId="0" applyFill="1" applyBorder="1" applyAlignment="1">
      <alignment horizontal="center" wrapText="1"/>
    </xf>
    <xf numFmtId="0" fontId="0" fillId="15" borderId="2" xfId="0" applyFill="1" applyBorder="1" applyAlignment="1">
      <alignment horizontal="center" wrapText="1"/>
    </xf>
    <xf numFmtId="0" fontId="0" fillId="15" borderId="1" xfId="0" applyFill="1" applyBorder="1" applyAlignment="1">
      <alignment horizontal="center" wrapText="1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5" xfId="0" applyBorder="1" applyAlignment="1">
      <alignment horizontal="left"/>
    </xf>
    <xf numFmtId="0" fontId="0" fillId="0" borderId="72" xfId="0" applyBorder="1" applyAlignment="1">
      <alignment horizontal="left"/>
    </xf>
    <xf numFmtId="0" fontId="0" fillId="7" borderId="32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48" fillId="16" borderId="77" xfId="0" applyFont="1" applyFill="1" applyBorder="1" applyAlignment="1">
      <alignment horizontal="left" vertical="center" wrapText="1"/>
    </xf>
    <xf numFmtId="0" fontId="48" fillId="16" borderId="78" xfId="0" applyFont="1" applyFill="1" applyBorder="1" applyAlignment="1">
      <alignment horizontal="left" vertical="center" wrapText="1"/>
    </xf>
    <xf numFmtId="0" fontId="48" fillId="16" borderId="22" xfId="0" applyFont="1" applyFill="1" applyBorder="1" applyAlignment="1">
      <alignment horizontal="left" vertical="center" wrapText="1"/>
    </xf>
    <xf numFmtId="0" fontId="48" fillId="16" borderId="31" xfId="0" applyFont="1" applyFill="1" applyBorder="1" applyAlignment="1">
      <alignment horizontal="left" vertical="center" wrapText="1"/>
    </xf>
    <xf numFmtId="0" fontId="48" fillId="0" borderId="22" xfId="25" applyFont="1" applyBorder="1" applyAlignment="1">
      <alignment vertical="center" wrapText="1"/>
    </xf>
    <xf numFmtId="0" fontId="48" fillId="0" borderId="31" xfId="25" applyFont="1" applyBorder="1" applyAlignment="1">
      <alignment vertical="center" wrapText="1"/>
    </xf>
    <xf numFmtId="0" fontId="48" fillId="16" borderId="77" xfId="25" applyFont="1" applyFill="1" applyBorder="1" applyAlignment="1">
      <alignment vertical="center" wrapText="1"/>
    </xf>
    <xf numFmtId="0" fontId="48" fillId="16" borderId="78" xfId="25" applyFont="1" applyFill="1" applyBorder="1" applyAlignment="1">
      <alignment vertical="center" wrapText="1"/>
    </xf>
    <xf numFmtId="0" fontId="48" fillId="16" borderId="77" xfId="25" applyFont="1" applyFill="1" applyBorder="1" applyAlignment="1">
      <alignment horizontal="left" vertical="center" wrapText="1"/>
    </xf>
    <xf numFmtId="0" fontId="48" fillId="16" borderId="78" xfId="25" applyFont="1" applyFill="1" applyBorder="1" applyAlignment="1">
      <alignment horizontal="left" vertical="center" wrapText="1"/>
    </xf>
    <xf numFmtId="0" fontId="48" fillId="0" borderId="0" xfId="25" applyFont="1" applyAlignment="1">
      <alignment vertical="center" wrapText="1"/>
    </xf>
    <xf numFmtId="0" fontId="3" fillId="16" borderId="78" xfId="25" applyFill="1" applyBorder="1"/>
    <xf numFmtId="0" fontId="3" fillId="16" borderId="79" xfId="25" applyFill="1" applyBorder="1"/>
    <xf numFmtId="0" fontId="3" fillId="16" borderId="80" xfId="25" applyFill="1" applyBorder="1"/>
    <xf numFmtId="0" fontId="48" fillId="0" borderId="57" xfId="25" applyFont="1" applyBorder="1" applyAlignment="1">
      <alignment vertical="center" wrapText="1"/>
    </xf>
    <xf numFmtId="0" fontId="48" fillId="0" borderId="30" xfId="25" applyFont="1" applyBorder="1" applyAlignment="1">
      <alignment vertical="center" wrapText="1"/>
    </xf>
    <xf numFmtId="0" fontId="48" fillId="0" borderId="22" xfId="25" applyFont="1" applyBorder="1" applyAlignment="1">
      <alignment horizontal="left" vertical="center" wrapText="1"/>
    </xf>
    <xf numFmtId="0" fontId="48" fillId="0" borderId="31" xfId="25" applyFont="1" applyBorder="1" applyAlignment="1">
      <alignment horizontal="left" vertical="center" wrapText="1"/>
    </xf>
    <xf numFmtId="0" fontId="3" fillId="0" borderId="31" xfId="25" applyBorder="1" applyAlignment="1">
      <alignment vertical="center" wrapText="1"/>
    </xf>
    <xf numFmtId="0" fontId="48" fillId="0" borderId="31" xfId="25" applyFont="1" applyBorder="1" applyAlignment="1">
      <alignment horizontal="left" vertical="center"/>
    </xf>
    <xf numFmtId="0" fontId="48" fillId="16" borderId="78" xfId="25" applyFont="1" applyFill="1" applyBorder="1" applyAlignment="1">
      <alignment horizontal="left" vertical="center"/>
    </xf>
    <xf numFmtId="0" fontId="56" fillId="16" borderId="25" xfId="25" applyFont="1" applyFill="1" applyBorder="1" applyAlignment="1">
      <alignment horizontal="center" vertical="center" textRotation="90"/>
    </xf>
    <xf numFmtId="0" fontId="63" fillId="16" borderId="29" xfId="25" applyFont="1" applyFill="1" applyBorder="1"/>
    <xf numFmtId="0" fontId="63" fillId="16" borderId="21" xfId="25" applyFont="1" applyFill="1" applyBorder="1"/>
    <xf numFmtId="0" fontId="57" fillId="0" borderId="23" xfId="0" applyFont="1" applyBorder="1" applyAlignment="1">
      <alignment horizontal="center" vertical="center" textRotation="90"/>
    </xf>
    <xf numFmtId="0" fontId="57" fillId="0" borderId="53" xfId="0" applyFont="1" applyBorder="1" applyAlignment="1">
      <alignment horizontal="center" vertical="center" textRotation="90"/>
    </xf>
    <xf numFmtId="0" fontId="57" fillId="0" borderId="35" xfId="0" applyFont="1" applyBorder="1" applyAlignment="1">
      <alignment horizontal="center" vertical="center" textRotation="90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48" fillId="16" borderId="77" xfId="25" applyFont="1" applyFill="1" applyBorder="1" applyAlignment="1">
      <alignment horizontal="center" vertical="center"/>
    </xf>
    <xf numFmtId="0" fontId="48" fillId="16" borderId="84" xfId="25" applyFont="1" applyFill="1" applyBorder="1" applyAlignment="1">
      <alignment horizontal="center" vertical="center"/>
    </xf>
    <xf numFmtId="0" fontId="48" fillId="16" borderId="78" xfId="25" applyFont="1" applyFill="1" applyBorder="1" applyAlignment="1">
      <alignment horizontal="center" vertical="center"/>
    </xf>
    <xf numFmtId="0" fontId="48" fillId="16" borderId="81" xfId="25" applyFont="1" applyFill="1" applyBorder="1" applyAlignment="1">
      <alignment horizontal="center" vertical="center"/>
    </xf>
    <xf numFmtId="0" fontId="48" fillId="16" borderId="83" xfId="25" applyFont="1" applyFill="1" applyBorder="1" applyAlignment="1">
      <alignment horizontal="center" vertical="center"/>
    </xf>
    <xf numFmtId="0" fontId="48" fillId="16" borderId="82" xfId="25" applyFont="1" applyFill="1" applyBorder="1" applyAlignment="1">
      <alignment horizontal="center" vertical="center"/>
    </xf>
    <xf numFmtId="0" fontId="12" fillId="0" borderId="0" xfId="25" applyFont="1" applyAlignment="1">
      <alignment horizontal="left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14" fontId="0" fillId="0" borderId="62" xfId="0" applyNumberForma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14" fontId="4" fillId="0" borderId="18" xfId="0" applyNumberFormat="1" applyFont="1" applyFill="1" applyBorder="1" applyAlignment="1">
      <alignment horizontal="center" vertical="center"/>
    </xf>
  </cellXfs>
  <cellStyles count="28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2 4 2" xfId="25" xr:uid="{8654FA2C-9266-4316-92C1-535293C8E4C2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" xfId="27" builtinId="5"/>
    <cellStyle name="Procenta 2" xfId="22" xr:uid="{00000000-0005-0000-0000-000017000000}"/>
    <cellStyle name="Procenta 3" xfId="24" xr:uid="{42B364F1-7DEB-4AEB-8AD5-6B799D7F0547}"/>
    <cellStyle name="Procenta 3 2" xfId="26" xr:uid="{5F73F7D1-4AEA-4593-AC13-EC24A36F0CE7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28576</xdr:rowOff>
    </xdr:from>
    <xdr:to>
      <xdr:col>12</xdr:col>
      <xdr:colOff>58935</xdr:colOff>
      <xdr:row>31</xdr:row>
      <xdr:rowOff>93346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FD34F2-4BE4-4731-2367-D8748A656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71776"/>
          <a:ext cx="12068055" cy="40767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10</xdr:row>
      <xdr:rowOff>28575</xdr:rowOff>
    </xdr:from>
    <xdr:to>
      <xdr:col>12</xdr:col>
      <xdr:colOff>379456</xdr:colOff>
      <xdr:row>32</xdr:row>
      <xdr:rowOff>136623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8E5D602-69D5-4CE6-BD1E-1DB775288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530" y="2731770"/>
          <a:ext cx="12569551" cy="40914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2" name="Přímá spojnice se šipkou 31">
          <a:extLst>
            <a:ext uri="{FF2B5EF4-FFF2-40B4-BE49-F238E27FC236}">
              <a16:creationId xmlns:a16="http://schemas.microsoft.com/office/drawing/2014/main" id="{1FC42FB7-670B-482C-AAFC-3EAA8B42A410}"/>
            </a:ext>
          </a:extLst>
        </xdr:cNvPr>
        <xdr:cNvCxnSpPr/>
      </xdr:nvCxnSpPr>
      <xdr:spPr>
        <a:xfrm flipV="1">
          <a:off x="17305020" y="13742856"/>
          <a:ext cx="272004" cy="112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" name="Line 100">
          <a:extLst>
            <a:ext uri="{FF2B5EF4-FFF2-40B4-BE49-F238E27FC236}">
              <a16:creationId xmlns:a16="http://schemas.microsoft.com/office/drawing/2014/main" id="{4D6150F3-38B3-4E11-BCBB-7C2D2E692721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868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4" name="Line 262">
          <a:extLst>
            <a:ext uri="{FF2B5EF4-FFF2-40B4-BE49-F238E27FC236}">
              <a16:creationId xmlns:a16="http://schemas.microsoft.com/office/drawing/2014/main" id="{CB3CB52A-EA2C-45F9-B847-E8FAEBAAD357}"/>
            </a:ext>
          </a:extLst>
        </xdr:cNvPr>
        <xdr:cNvSpPr>
          <a:spLocks noChangeShapeType="1"/>
        </xdr:cNvSpPr>
      </xdr:nvSpPr>
      <xdr:spPr bwMode="auto">
        <a:xfrm flipV="1">
          <a:off x="16325850" y="559689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5" name="Přímá spojnice 7">
          <a:extLst>
            <a:ext uri="{FF2B5EF4-FFF2-40B4-BE49-F238E27FC236}">
              <a16:creationId xmlns:a16="http://schemas.microsoft.com/office/drawing/2014/main" id="{F9E6CD31-C0A2-43EB-A050-BE742B62D476}"/>
            </a:ext>
          </a:extLst>
        </xdr:cNvPr>
        <xdr:cNvCxnSpPr/>
      </xdr:nvCxnSpPr>
      <xdr:spPr>
        <a:xfrm flipH="1">
          <a:off x="17293590" y="13754100"/>
          <a:ext cx="11430" cy="96139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6" name="Přímá spojnice se šipkou 8">
          <a:extLst>
            <a:ext uri="{FF2B5EF4-FFF2-40B4-BE49-F238E27FC236}">
              <a16:creationId xmlns:a16="http://schemas.microsoft.com/office/drawing/2014/main" id="{61E45485-CDFC-4CAC-96BC-2C3879A6645B}"/>
            </a:ext>
          </a:extLst>
        </xdr:cNvPr>
        <xdr:cNvCxnSpPr/>
      </xdr:nvCxnSpPr>
      <xdr:spPr>
        <a:xfrm>
          <a:off x="16274415" y="14712315"/>
          <a:ext cx="1304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7" name="Line 262">
          <a:extLst>
            <a:ext uri="{FF2B5EF4-FFF2-40B4-BE49-F238E27FC236}">
              <a16:creationId xmlns:a16="http://schemas.microsoft.com/office/drawing/2014/main" id="{1049370B-BAA1-408A-99DF-975D3119977C}"/>
            </a:ext>
          </a:extLst>
        </xdr:cNvPr>
        <xdr:cNvSpPr>
          <a:spLocks noChangeShapeType="1"/>
        </xdr:cNvSpPr>
      </xdr:nvSpPr>
      <xdr:spPr bwMode="auto">
        <a:xfrm flipV="1">
          <a:off x="16352519" y="18042254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" name="Line 100">
          <a:extLst>
            <a:ext uri="{FF2B5EF4-FFF2-40B4-BE49-F238E27FC236}">
              <a16:creationId xmlns:a16="http://schemas.microsoft.com/office/drawing/2014/main" id="{C17B08F7-0E60-4790-B626-71EF9A91FD23}"/>
            </a:ext>
          </a:extLst>
        </xdr:cNvPr>
        <xdr:cNvSpPr>
          <a:spLocks noChangeShapeType="1"/>
        </xdr:cNvSpPr>
      </xdr:nvSpPr>
      <xdr:spPr bwMode="auto">
        <a:xfrm>
          <a:off x="1284922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" name="Line 100">
          <a:extLst>
            <a:ext uri="{FF2B5EF4-FFF2-40B4-BE49-F238E27FC236}">
              <a16:creationId xmlns:a16="http://schemas.microsoft.com/office/drawing/2014/main" id="{F7DD5D07-D3C3-42F7-BE11-A5B9DA3D1E3A}"/>
            </a:ext>
          </a:extLst>
        </xdr:cNvPr>
        <xdr:cNvSpPr>
          <a:spLocks noChangeShapeType="1"/>
        </xdr:cNvSpPr>
      </xdr:nvSpPr>
      <xdr:spPr bwMode="auto">
        <a:xfrm>
          <a:off x="1284922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" name="Line 100">
          <a:extLst>
            <a:ext uri="{FF2B5EF4-FFF2-40B4-BE49-F238E27FC236}">
              <a16:creationId xmlns:a16="http://schemas.microsoft.com/office/drawing/2014/main" id="{AE3178E3-9C59-430A-9A93-639B0EA80F57}"/>
            </a:ext>
          </a:extLst>
        </xdr:cNvPr>
        <xdr:cNvSpPr>
          <a:spLocks noChangeShapeType="1"/>
        </xdr:cNvSpPr>
      </xdr:nvSpPr>
      <xdr:spPr bwMode="auto">
        <a:xfrm>
          <a:off x="1284922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D3550B93-049D-4912-BB0E-68E5300016E0}"/>
            </a:ext>
          </a:extLst>
        </xdr:cNvPr>
        <xdr:cNvSpPr>
          <a:spLocks noChangeShapeType="1"/>
        </xdr:cNvSpPr>
      </xdr:nvSpPr>
      <xdr:spPr bwMode="auto">
        <a:xfrm>
          <a:off x="1284922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2" name="Line 100">
          <a:extLst>
            <a:ext uri="{FF2B5EF4-FFF2-40B4-BE49-F238E27FC236}">
              <a16:creationId xmlns:a16="http://schemas.microsoft.com/office/drawing/2014/main" id="{74D603C0-2762-4D03-AFB7-021A8FA462B1}"/>
            </a:ext>
          </a:extLst>
        </xdr:cNvPr>
        <xdr:cNvSpPr>
          <a:spLocks noChangeShapeType="1"/>
        </xdr:cNvSpPr>
      </xdr:nvSpPr>
      <xdr:spPr bwMode="auto">
        <a:xfrm>
          <a:off x="1284922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3" name="Line 100">
          <a:extLst>
            <a:ext uri="{FF2B5EF4-FFF2-40B4-BE49-F238E27FC236}">
              <a16:creationId xmlns:a16="http://schemas.microsoft.com/office/drawing/2014/main" id="{B537C178-4854-4C04-A0A4-BC1DF352E937}"/>
            </a:ext>
          </a:extLst>
        </xdr:cNvPr>
        <xdr:cNvSpPr>
          <a:spLocks noChangeShapeType="1"/>
        </xdr:cNvSpPr>
      </xdr:nvSpPr>
      <xdr:spPr bwMode="auto">
        <a:xfrm>
          <a:off x="1284922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4" name="Line 100">
          <a:extLst>
            <a:ext uri="{FF2B5EF4-FFF2-40B4-BE49-F238E27FC236}">
              <a16:creationId xmlns:a16="http://schemas.microsoft.com/office/drawing/2014/main" id="{55338641-46CF-4FFF-906F-E4188FE993D7}"/>
            </a:ext>
          </a:extLst>
        </xdr:cNvPr>
        <xdr:cNvSpPr>
          <a:spLocks noChangeShapeType="1"/>
        </xdr:cNvSpPr>
      </xdr:nvSpPr>
      <xdr:spPr bwMode="auto">
        <a:xfrm>
          <a:off x="1284922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" name="Line 100">
          <a:extLst>
            <a:ext uri="{FF2B5EF4-FFF2-40B4-BE49-F238E27FC236}">
              <a16:creationId xmlns:a16="http://schemas.microsoft.com/office/drawing/2014/main" id="{68D6013A-D90E-44E4-9010-632E9E81F761}"/>
            </a:ext>
          </a:extLst>
        </xdr:cNvPr>
        <xdr:cNvSpPr>
          <a:spLocks noChangeShapeType="1"/>
        </xdr:cNvSpPr>
      </xdr:nvSpPr>
      <xdr:spPr bwMode="auto">
        <a:xfrm>
          <a:off x="1284922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6" name="Line 100">
          <a:extLst>
            <a:ext uri="{FF2B5EF4-FFF2-40B4-BE49-F238E27FC236}">
              <a16:creationId xmlns:a16="http://schemas.microsoft.com/office/drawing/2014/main" id="{BDE2C06A-8496-4EA0-9AD0-81F781C4CDEF}"/>
            </a:ext>
          </a:extLst>
        </xdr:cNvPr>
        <xdr:cNvSpPr>
          <a:spLocks noChangeShapeType="1"/>
        </xdr:cNvSpPr>
      </xdr:nvSpPr>
      <xdr:spPr bwMode="auto">
        <a:xfrm>
          <a:off x="1284922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7" name="Line 100">
          <a:extLst>
            <a:ext uri="{FF2B5EF4-FFF2-40B4-BE49-F238E27FC236}">
              <a16:creationId xmlns:a16="http://schemas.microsoft.com/office/drawing/2014/main" id="{ECB97956-B88B-41DE-9667-D1CCC632EB59}"/>
            </a:ext>
          </a:extLst>
        </xdr:cNvPr>
        <xdr:cNvSpPr>
          <a:spLocks noChangeShapeType="1"/>
        </xdr:cNvSpPr>
      </xdr:nvSpPr>
      <xdr:spPr bwMode="auto">
        <a:xfrm>
          <a:off x="12849225" y="12849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8" name="Line 100">
          <a:extLst>
            <a:ext uri="{FF2B5EF4-FFF2-40B4-BE49-F238E27FC236}">
              <a16:creationId xmlns:a16="http://schemas.microsoft.com/office/drawing/2014/main" id="{DF89A549-7622-44BC-839D-256A2B90B9CB}"/>
            </a:ext>
          </a:extLst>
        </xdr:cNvPr>
        <xdr:cNvSpPr>
          <a:spLocks noChangeShapeType="1"/>
        </xdr:cNvSpPr>
      </xdr:nvSpPr>
      <xdr:spPr bwMode="auto">
        <a:xfrm>
          <a:off x="12849225" y="145446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9" name="Line 100">
          <a:extLst>
            <a:ext uri="{FF2B5EF4-FFF2-40B4-BE49-F238E27FC236}">
              <a16:creationId xmlns:a16="http://schemas.microsoft.com/office/drawing/2014/main" id="{0A36325B-E5A9-405B-94DB-22BC6E90B130}"/>
            </a:ext>
          </a:extLst>
        </xdr:cNvPr>
        <xdr:cNvSpPr>
          <a:spLocks noChangeShapeType="1"/>
        </xdr:cNvSpPr>
      </xdr:nvSpPr>
      <xdr:spPr bwMode="auto">
        <a:xfrm>
          <a:off x="12849225" y="15630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0" name="Line 100">
          <a:extLst>
            <a:ext uri="{FF2B5EF4-FFF2-40B4-BE49-F238E27FC236}">
              <a16:creationId xmlns:a16="http://schemas.microsoft.com/office/drawing/2014/main" id="{9617306F-B1E6-49F8-B82A-D3B6AC96C2AA}"/>
            </a:ext>
          </a:extLst>
        </xdr:cNvPr>
        <xdr:cNvSpPr>
          <a:spLocks noChangeShapeType="1"/>
        </xdr:cNvSpPr>
      </xdr:nvSpPr>
      <xdr:spPr bwMode="auto">
        <a:xfrm>
          <a:off x="12849225" y="16363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10EEBF5E-F652-4E19-9313-D0693944DCC9}"/>
            </a:ext>
          </a:extLst>
        </xdr:cNvPr>
        <xdr:cNvSpPr>
          <a:spLocks noChangeShapeType="1"/>
        </xdr:cNvSpPr>
      </xdr:nvSpPr>
      <xdr:spPr bwMode="auto">
        <a:xfrm>
          <a:off x="12849225" y="17097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2" name="Line 100">
          <a:extLst>
            <a:ext uri="{FF2B5EF4-FFF2-40B4-BE49-F238E27FC236}">
              <a16:creationId xmlns:a16="http://schemas.microsoft.com/office/drawing/2014/main" id="{E1AAAFDA-3807-47F5-9744-E92039D4E1F9}"/>
            </a:ext>
          </a:extLst>
        </xdr:cNvPr>
        <xdr:cNvSpPr>
          <a:spLocks noChangeShapeType="1"/>
        </xdr:cNvSpPr>
      </xdr:nvSpPr>
      <xdr:spPr bwMode="auto">
        <a:xfrm>
          <a:off x="12849225" y="178403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3" name="Line 100">
          <a:extLst>
            <a:ext uri="{FF2B5EF4-FFF2-40B4-BE49-F238E27FC236}">
              <a16:creationId xmlns:a16="http://schemas.microsoft.com/office/drawing/2014/main" id="{A46D8E98-D332-4FA9-A538-CE9FF8087AF4}"/>
            </a:ext>
          </a:extLst>
        </xdr:cNvPr>
        <xdr:cNvSpPr>
          <a:spLocks noChangeShapeType="1"/>
        </xdr:cNvSpPr>
      </xdr:nvSpPr>
      <xdr:spPr bwMode="auto">
        <a:xfrm>
          <a:off x="12849225" y="188023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4" name="Line 100">
          <a:extLst>
            <a:ext uri="{FF2B5EF4-FFF2-40B4-BE49-F238E27FC236}">
              <a16:creationId xmlns:a16="http://schemas.microsoft.com/office/drawing/2014/main" id="{9B0471DC-30A3-4F9A-BC2C-B75C35FF97F5}"/>
            </a:ext>
          </a:extLst>
        </xdr:cNvPr>
        <xdr:cNvSpPr>
          <a:spLocks noChangeShapeType="1"/>
        </xdr:cNvSpPr>
      </xdr:nvSpPr>
      <xdr:spPr bwMode="auto">
        <a:xfrm>
          <a:off x="12849225" y="195738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5" name="Line 100">
          <a:extLst>
            <a:ext uri="{FF2B5EF4-FFF2-40B4-BE49-F238E27FC236}">
              <a16:creationId xmlns:a16="http://schemas.microsoft.com/office/drawing/2014/main" id="{23E93820-E276-487B-9EB9-AD828435E557}"/>
            </a:ext>
          </a:extLst>
        </xdr:cNvPr>
        <xdr:cNvSpPr>
          <a:spLocks noChangeShapeType="1"/>
        </xdr:cNvSpPr>
      </xdr:nvSpPr>
      <xdr:spPr bwMode="auto">
        <a:xfrm>
          <a:off x="12849225" y="20516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6" name="Line 100">
          <a:extLst>
            <a:ext uri="{FF2B5EF4-FFF2-40B4-BE49-F238E27FC236}">
              <a16:creationId xmlns:a16="http://schemas.microsoft.com/office/drawing/2014/main" id="{47DFD8E2-1BD7-4B15-BD2B-D5AACD8B3B7D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868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27" name="Line 262">
          <a:extLst>
            <a:ext uri="{FF2B5EF4-FFF2-40B4-BE49-F238E27FC236}">
              <a16:creationId xmlns:a16="http://schemas.microsoft.com/office/drawing/2014/main" id="{ADA551AF-10D7-4741-997A-3780FA34B7B2}"/>
            </a:ext>
          </a:extLst>
        </xdr:cNvPr>
        <xdr:cNvSpPr>
          <a:spLocks noChangeShapeType="1"/>
        </xdr:cNvSpPr>
      </xdr:nvSpPr>
      <xdr:spPr bwMode="auto">
        <a:xfrm flipV="1">
          <a:off x="16352519" y="18042254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8" name="Line 100">
          <a:extLst>
            <a:ext uri="{FF2B5EF4-FFF2-40B4-BE49-F238E27FC236}">
              <a16:creationId xmlns:a16="http://schemas.microsoft.com/office/drawing/2014/main" id="{57487E87-40EA-4BE7-ADE9-139FD759DD9B}"/>
            </a:ext>
          </a:extLst>
        </xdr:cNvPr>
        <xdr:cNvSpPr>
          <a:spLocks noChangeShapeType="1"/>
        </xdr:cNvSpPr>
      </xdr:nvSpPr>
      <xdr:spPr bwMode="auto">
        <a:xfrm>
          <a:off x="1284922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9" name="Line 100">
          <a:extLst>
            <a:ext uri="{FF2B5EF4-FFF2-40B4-BE49-F238E27FC236}">
              <a16:creationId xmlns:a16="http://schemas.microsoft.com/office/drawing/2014/main" id="{00F826C7-F7F0-462F-97E9-800961A75D99}"/>
            </a:ext>
          </a:extLst>
        </xdr:cNvPr>
        <xdr:cNvSpPr>
          <a:spLocks noChangeShapeType="1"/>
        </xdr:cNvSpPr>
      </xdr:nvSpPr>
      <xdr:spPr bwMode="auto">
        <a:xfrm>
          <a:off x="1284922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0" name="Line 100">
          <a:extLst>
            <a:ext uri="{FF2B5EF4-FFF2-40B4-BE49-F238E27FC236}">
              <a16:creationId xmlns:a16="http://schemas.microsoft.com/office/drawing/2014/main" id="{83B74031-63AC-41C6-AED8-C990481A1C7C}"/>
            </a:ext>
          </a:extLst>
        </xdr:cNvPr>
        <xdr:cNvSpPr>
          <a:spLocks noChangeShapeType="1"/>
        </xdr:cNvSpPr>
      </xdr:nvSpPr>
      <xdr:spPr bwMode="auto">
        <a:xfrm>
          <a:off x="1284922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1" name="Line 100">
          <a:extLst>
            <a:ext uri="{FF2B5EF4-FFF2-40B4-BE49-F238E27FC236}">
              <a16:creationId xmlns:a16="http://schemas.microsoft.com/office/drawing/2014/main" id="{E1D829C1-9B30-4039-9FD0-2F2321623ACE}"/>
            </a:ext>
          </a:extLst>
        </xdr:cNvPr>
        <xdr:cNvSpPr>
          <a:spLocks noChangeShapeType="1"/>
        </xdr:cNvSpPr>
      </xdr:nvSpPr>
      <xdr:spPr bwMode="auto">
        <a:xfrm>
          <a:off x="1284922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2" name="Line 100">
          <a:extLst>
            <a:ext uri="{FF2B5EF4-FFF2-40B4-BE49-F238E27FC236}">
              <a16:creationId xmlns:a16="http://schemas.microsoft.com/office/drawing/2014/main" id="{C2E8F772-C286-4348-B7CD-DCFF7D7B8F04}"/>
            </a:ext>
          </a:extLst>
        </xdr:cNvPr>
        <xdr:cNvSpPr>
          <a:spLocks noChangeShapeType="1"/>
        </xdr:cNvSpPr>
      </xdr:nvSpPr>
      <xdr:spPr bwMode="auto">
        <a:xfrm>
          <a:off x="1284922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3" name="Line 100">
          <a:extLst>
            <a:ext uri="{FF2B5EF4-FFF2-40B4-BE49-F238E27FC236}">
              <a16:creationId xmlns:a16="http://schemas.microsoft.com/office/drawing/2014/main" id="{52450D64-565C-4B16-993A-A992872B88CE}"/>
            </a:ext>
          </a:extLst>
        </xdr:cNvPr>
        <xdr:cNvSpPr>
          <a:spLocks noChangeShapeType="1"/>
        </xdr:cNvSpPr>
      </xdr:nvSpPr>
      <xdr:spPr bwMode="auto">
        <a:xfrm>
          <a:off x="1284922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4" name="Line 100">
          <a:extLst>
            <a:ext uri="{FF2B5EF4-FFF2-40B4-BE49-F238E27FC236}">
              <a16:creationId xmlns:a16="http://schemas.microsoft.com/office/drawing/2014/main" id="{DA854F28-A0CD-41D2-89F3-74744BA87A9F}"/>
            </a:ext>
          </a:extLst>
        </xdr:cNvPr>
        <xdr:cNvSpPr>
          <a:spLocks noChangeShapeType="1"/>
        </xdr:cNvSpPr>
      </xdr:nvSpPr>
      <xdr:spPr bwMode="auto">
        <a:xfrm>
          <a:off x="1284922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5" name="Line 100">
          <a:extLst>
            <a:ext uri="{FF2B5EF4-FFF2-40B4-BE49-F238E27FC236}">
              <a16:creationId xmlns:a16="http://schemas.microsoft.com/office/drawing/2014/main" id="{9C4CF656-648C-48D8-BE54-2B408B33EBCC}"/>
            </a:ext>
          </a:extLst>
        </xdr:cNvPr>
        <xdr:cNvSpPr>
          <a:spLocks noChangeShapeType="1"/>
        </xdr:cNvSpPr>
      </xdr:nvSpPr>
      <xdr:spPr bwMode="auto">
        <a:xfrm>
          <a:off x="1284922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6" name="Line 100">
          <a:extLst>
            <a:ext uri="{FF2B5EF4-FFF2-40B4-BE49-F238E27FC236}">
              <a16:creationId xmlns:a16="http://schemas.microsoft.com/office/drawing/2014/main" id="{002E460B-387F-4F62-800B-D6EB6B8AB12E}"/>
            </a:ext>
          </a:extLst>
        </xdr:cNvPr>
        <xdr:cNvSpPr>
          <a:spLocks noChangeShapeType="1"/>
        </xdr:cNvSpPr>
      </xdr:nvSpPr>
      <xdr:spPr bwMode="auto">
        <a:xfrm>
          <a:off x="1284922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7" name="Line 100">
          <a:extLst>
            <a:ext uri="{FF2B5EF4-FFF2-40B4-BE49-F238E27FC236}">
              <a16:creationId xmlns:a16="http://schemas.microsoft.com/office/drawing/2014/main" id="{8535A6BC-C23C-47A6-AB30-A66A23DA68C0}"/>
            </a:ext>
          </a:extLst>
        </xdr:cNvPr>
        <xdr:cNvSpPr>
          <a:spLocks noChangeShapeType="1"/>
        </xdr:cNvSpPr>
      </xdr:nvSpPr>
      <xdr:spPr bwMode="auto">
        <a:xfrm>
          <a:off x="12849225" y="12849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8" name="Line 100">
          <a:extLst>
            <a:ext uri="{FF2B5EF4-FFF2-40B4-BE49-F238E27FC236}">
              <a16:creationId xmlns:a16="http://schemas.microsoft.com/office/drawing/2014/main" id="{7440F4D2-8578-4628-8388-CF5E89B3EE2D}"/>
            </a:ext>
          </a:extLst>
        </xdr:cNvPr>
        <xdr:cNvSpPr>
          <a:spLocks noChangeShapeType="1"/>
        </xdr:cNvSpPr>
      </xdr:nvSpPr>
      <xdr:spPr bwMode="auto">
        <a:xfrm>
          <a:off x="12849225" y="145446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9" name="Line 100">
          <a:extLst>
            <a:ext uri="{FF2B5EF4-FFF2-40B4-BE49-F238E27FC236}">
              <a16:creationId xmlns:a16="http://schemas.microsoft.com/office/drawing/2014/main" id="{E8F0E33B-227C-47CC-8B0E-7BAB657ED320}"/>
            </a:ext>
          </a:extLst>
        </xdr:cNvPr>
        <xdr:cNvSpPr>
          <a:spLocks noChangeShapeType="1"/>
        </xdr:cNvSpPr>
      </xdr:nvSpPr>
      <xdr:spPr bwMode="auto">
        <a:xfrm>
          <a:off x="12849225" y="15630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0" name="Line 100">
          <a:extLst>
            <a:ext uri="{FF2B5EF4-FFF2-40B4-BE49-F238E27FC236}">
              <a16:creationId xmlns:a16="http://schemas.microsoft.com/office/drawing/2014/main" id="{AAD0C6F7-0458-45A9-A82D-728BBC128128}"/>
            </a:ext>
          </a:extLst>
        </xdr:cNvPr>
        <xdr:cNvSpPr>
          <a:spLocks noChangeShapeType="1"/>
        </xdr:cNvSpPr>
      </xdr:nvSpPr>
      <xdr:spPr bwMode="auto">
        <a:xfrm>
          <a:off x="12849225" y="16363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1" name="Line 100">
          <a:extLst>
            <a:ext uri="{FF2B5EF4-FFF2-40B4-BE49-F238E27FC236}">
              <a16:creationId xmlns:a16="http://schemas.microsoft.com/office/drawing/2014/main" id="{608A0AB4-C482-463A-A034-C8F6B6381B60}"/>
            </a:ext>
          </a:extLst>
        </xdr:cNvPr>
        <xdr:cNvSpPr>
          <a:spLocks noChangeShapeType="1"/>
        </xdr:cNvSpPr>
      </xdr:nvSpPr>
      <xdr:spPr bwMode="auto">
        <a:xfrm>
          <a:off x="12849225" y="17097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2" name="Line 100">
          <a:extLst>
            <a:ext uri="{FF2B5EF4-FFF2-40B4-BE49-F238E27FC236}">
              <a16:creationId xmlns:a16="http://schemas.microsoft.com/office/drawing/2014/main" id="{0BA599EF-1DC5-4520-AA80-E0AEA1892132}"/>
            </a:ext>
          </a:extLst>
        </xdr:cNvPr>
        <xdr:cNvSpPr>
          <a:spLocks noChangeShapeType="1"/>
        </xdr:cNvSpPr>
      </xdr:nvSpPr>
      <xdr:spPr bwMode="auto">
        <a:xfrm>
          <a:off x="12849225" y="178403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3" name="Line 100">
          <a:extLst>
            <a:ext uri="{FF2B5EF4-FFF2-40B4-BE49-F238E27FC236}">
              <a16:creationId xmlns:a16="http://schemas.microsoft.com/office/drawing/2014/main" id="{0C6BEE33-406C-4309-9DF7-88DF886871B0}"/>
            </a:ext>
          </a:extLst>
        </xdr:cNvPr>
        <xdr:cNvSpPr>
          <a:spLocks noChangeShapeType="1"/>
        </xdr:cNvSpPr>
      </xdr:nvSpPr>
      <xdr:spPr bwMode="auto">
        <a:xfrm>
          <a:off x="12849225" y="188023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4" name="Line 100">
          <a:extLst>
            <a:ext uri="{FF2B5EF4-FFF2-40B4-BE49-F238E27FC236}">
              <a16:creationId xmlns:a16="http://schemas.microsoft.com/office/drawing/2014/main" id="{547FB9ED-518F-4C56-9575-EE988D71CC91}"/>
            </a:ext>
          </a:extLst>
        </xdr:cNvPr>
        <xdr:cNvSpPr>
          <a:spLocks noChangeShapeType="1"/>
        </xdr:cNvSpPr>
      </xdr:nvSpPr>
      <xdr:spPr bwMode="auto">
        <a:xfrm>
          <a:off x="12849225" y="195738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45" name="Line 100">
          <a:extLst>
            <a:ext uri="{FF2B5EF4-FFF2-40B4-BE49-F238E27FC236}">
              <a16:creationId xmlns:a16="http://schemas.microsoft.com/office/drawing/2014/main" id="{50E087A5-E492-46C9-AE04-73719E35DF44}"/>
            </a:ext>
          </a:extLst>
        </xdr:cNvPr>
        <xdr:cNvSpPr>
          <a:spLocks noChangeShapeType="1"/>
        </xdr:cNvSpPr>
      </xdr:nvSpPr>
      <xdr:spPr bwMode="auto">
        <a:xfrm>
          <a:off x="12849225" y="20516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46" name="Line 100">
          <a:extLst>
            <a:ext uri="{FF2B5EF4-FFF2-40B4-BE49-F238E27FC236}">
              <a16:creationId xmlns:a16="http://schemas.microsoft.com/office/drawing/2014/main" id="{C45959BA-E99E-43C5-BA26-6CABBBF88CCC}"/>
            </a:ext>
          </a:extLst>
        </xdr:cNvPr>
        <xdr:cNvSpPr>
          <a:spLocks noChangeShapeType="1"/>
        </xdr:cNvSpPr>
      </xdr:nvSpPr>
      <xdr:spPr bwMode="auto">
        <a:xfrm>
          <a:off x="12849225" y="21278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47" name="Line 100">
          <a:extLst>
            <a:ext uri="{FF2B5EF4-FFF2-40B4-BE49-F238E27FC236}">
              <a16:creationId xmlns:a16="http://schemas.microsoft.com/office/drawing/2014/main" id="{9A4A5EE4-808F-43B2-8497-7317D78816CC}"/>
            </a:ext>
          </a:extLst>
        </xdr:cNvPr>
        <xdr:cNvSpPr>
          <a:spLocks noChangeShapeType="1"/>
        </xdr:cNvSpPr>
      </xdr:nvSpPr>
      <xdr:spPr bwMode="auto">
        <a:xfrm>
          <a:off x="12849225" y="21278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48" name="Přímá spojnice se šipkou 31">
          <a:extLst>
            <a:ext uri="{FF2B5EF4-FFF2-40B4-BE49-F238E27FC236}">
              <a16:creationId xmlns:a16="http://schemas.microsoft.com/office/drawing/2014/main" id="{DB383BFE-20B7-4E30-AC8E-081DAAE3AC1F}"/>
            </a:ext>
          </a:extLst>
        </xdr:cNvPr>
        <xdr:cNvCxnSpPr/>
      </xdr:nvCxnSpPr>
      <xdr:spPr>
        <a:xfrm flipV="1">
          <a:off x="17599025" y="13741586"/>
          <a:ext cx="287244" cy="1251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9" name="Line 100">
          <a:extLst>
            <a:ext uri="{FF2B5EF4-FFF2-40B4-BE49-F238E27FC236}">
              <a16:creationId xmlns:a16="http://schemas.microsoft.com/office/drawing/2014/main" id="{3506E070-98E7-498F-BDEA-091545355008}"/>
            </a:ext>
          </a:extLst>
        </xdr:cNvPr>
        <xdr:cNvSpPr>
          <a:spLocks noChangeShapeType="1"/>
        </xdr:cNvSpPr>
      </xdr:nvSpPr>
      <xdr:spPr bwMode="auto">
        <a:xfrm>
          <a:off x="13039725" y="477202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50" name="Line 262">
          <a:extLst>
            <a:ext uri="{FF2B5EF4-FFF2-40B4-BE49-F238E27FC236}">
              <a16:creationId xmlns:a16="http://schemas.microsoft.com/office/drawing/2014/main" id="{003B4EE3-06FB-428C-871B-CE4404B6B642}"/>
            </a:ext>
          </a:extLst>
        </xdr:cNvPr>
        <xdr:cNvSpPr>
          <a:spLocks noChangeShapeType="1"/>
        </xdr:cNvSpPr>
      </xdr:nvSpPr>
      <xdr:spPr bwMode="auto">
        <a:xfrm flipV="1">
          <a:off x="16621125" y="5593715"/>
          <a:ext cx="1174115" cy="69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51" name="Přímá spojnice 7">
          <a:extLst>
            <a:ext uri="{FF2B5EF4-FFF2-40B4-BE49-F238E27FC236}">
              <a16:creationId xmlns:a16="http://schemas.microsoft.com/office/drawing/2014/main" id="{D1134449-EADE-4454-93BA-0F3FB69FC1E0}"/>
            </a:ext>
          </a:extLst>
        </xdr:cNvPr>
        <xdr:cNvCxnSpPr/>
      </xdr:nvCxnSpPr>
      <xdr:spPr>
        <a:xfrm flipH="1">
          <a:off x="17592675" y="13754100"/>
          <a:ext cx="6350" cy="968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52" name="Přímá spojnice se šipkou 8">
          <a:extLst>
            <a:ext uri="{FF2B5EF4-FFF2-40B4-BE49-F238E27FC236}">
              <a16:creationId xmlns:a16="http://schemas.microsoft.com/office/drawing/2014/main" id="{0DA0A19E-A743-48DE-962C-FA91D818A03C}"/>
            </a:ext>
          </a:extLst>
        </xdr:cNvPr>
        <xdr:cNvCxnSpPr/>
      </xdr:nvCxnSpPr>
      <xdr:spPr>
        <a:xfrm>
          <a:off x="16554450" y="14716125"/>
          <a:ext cx="13430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53" name="Line 262">
          <a:extLst>
            <a:ext uri="{FF2B5EF4-FFF2-40B4-BE49-F238E27FC236}">
              <a16:creationId xmlns:a16="http://schemas.microsoft.com/office/drawing/2014/main" id="{71626187-B7A5-405A-B9C5-88F08F6FA186}"/>
            </a:ext>
          </a:extLst>
        </xdr:cNvPr>
        <xdr:cNvSpPr>
          <a:spLocks noChangeShapeType="1"/>
        </xdr:cNvSpPr>
      </xdr:nvSpPr>
      <xdr:spPr bwMode="auto">
        <a:xfrm flipV="1">
          <a:off x="16652874" y="18043524"/>
          <a:ext cx="126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4" name="Line 100">
          <a:extLst>
            <a:ext uri="{FF2B5EF4-FFF2-40B4-BE49-F238E27FC236}">
              <a16:creationId xmlns:a16="http://schemas.microsoft.com/office/drawing/2014/main" id="{8E9BECD1-F679-419D-BCE3-A92BAAF5A861}"/>
            </a:ext>
          </a:extLst>
        </xdr:cNvPr>
        <xdr:cNvSpPr>
          <a:spLocks noChangeShapeType="1"/>
        </xdr:cNvSpPr>
      </xdr:nvSpPr>
      <xdr:spPr bwMode="auto">
        <a:xfrm>
          <a:off x="13077825" y="54102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5" name="Line 100">
          <a:extLst>
            <a:ext uri="{FF2B5EF4-FFF2-40B4-BE49-F238E27FC236}">
              <a16:creationId xmlns:a16="http://schemas.microsoft.com/office/drawing/2014/main" id="{ADF381FF-4E7E-4D9C-B715-1074D51F9FF7}"/>
            </a:ext>
          </a:extLst>
        </xdr:cNvPr>
        <xdr:cNvSpPr>
          <a:spLocks noChangeShapeType="1"/>
        </xdr:cNvSpPr>
      </xdr:nvSpPr>
      <xdr:spPr bwMode="auto">
        <a:xfrm>
          <a:off x="13077825" y="62103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6" name="Line 100">
          <a:extLst>
            <a:ext uri="{FF2B5EF4-FFF2-40B4-BE49-F238E27FC236}">
              <a16:creationId xmlns:a16="http://schemas.microsoft.com/office/drawing/2014/main" id="{8D0042C2-8AC4-4E4C-944D-24FE1FA852A3}"/>
            </a:ext>
          </a:extLst>
        </xdr:cNvPr>
        <xdr:cNvSpPr>
          <a:spLocks noChangeShapeType="1"/>
        </xdr:cNvSpPr>
      </xdr:nvSpPr>
      <xdr:spPr bwMode="auto">
        <a:xfrm>
          <a:off x="13077825" y="69818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7" name="Line 100">
          <a:extLst>
            <a:ext uri="{FF2B5EF4-FFF2-40B4-BE49-F238E27FC236}">
              <a16:creationId xmlns:a16="http://schemas.microsoft.com/office/drawing/2014/main" id="{EDCB6B52-A06C-4E40-9CE7-6971526130EE}"/>
            </a:ext>
          </a:extLst>
        </xdr:cNvPr>
        <xdr:cNvSpPr>
          <a:spLocks noChangeShapeType="1"/>
        </xdr:cNvSpPr>
      </xdr:nvSpPr>
      <xdr:spPr bwMode="auto">
        <a:xfrm>
          <a:off x="13077825" y="77724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8" name="Line 100">
          <a:extLst>
            <a:ext uri="{FF2B5EF4-FFF2-40B4-BE49-F238E27FC236}">
              <a16:creationId xmlns:a16="http://schemas.microsoft.com/office/drawing/2014/main" id="{DA74C5F9-1EAF-4F95-A76E-EC82386187C7}"/>
            </a:ext>
          </a:extLst>
        </xdr:cNvPr>
        <xdr:cNvSpPr>
          <a:spLocks noChangeShapeType="1"/>
        </xdr:cNvSpPr>
      </xdr:nvSpPr>
      <xdr:spPr bwMode="auto">
        <a:xfrm>
          <a:off x="13077825" y="85915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9" name="Line 100">
          <a:extLst>
            <a:ext uri="{FF2B5EF4-FFF2-40B4-BE49-F238E27FC236}">
              <a16:creationId xmlns:a16="http://schemas.microsoft.com/office/drawing/2014/main" id="{130654A9-66FB-4964-848D-729874DC75AE}"/>
            </a:ext>
          </a:extLst>
        </xdr:cNvPr>
        <xdr:cNvSpPr>
          <a:spLocks noChangeShapeType="1"/>
        </xdr:cNvSpPr>
      </xdr:nvSpPr>
      <xdr:spPr bwMode="auto">
        <a:xfrm>
          <a:off x="13077825" y="93916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60" name="Line 100">
          <a:extLst>
            <a:ext uri="{FF2B5EF4-FFF2-40B4-BE49-F238E27FC236}">
              <a16:creationId xmlns:a16="http://schemas.microsoft.com/office/drawing/2014/main" id="{BA45EA6C-BD83-4438-8833-62F8CF3ECDB3}"/>
            </a:ext>
          </a:extLst>
        </xdr:cNvPr>
        <xdr:cNvSpPr>
          <a:spLocks noChangeShapeType="1"/>
        </xdr:cNvSpPr>
      </xdr:nvSpPr>
      <xdr:spPr bwMode="auto">
        <a:xfrm>
          <a:off x="13077825" y="101822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61" name="Line 100">
          <a:extLst>
            <a:ext uri="{FF2B5EF4-FFF2-40B4-BE49-F238E27FC236}">
              <a16:creationId xmlns:a16="http://schemas.microsoft.com/office/drawing/2014/main" id="{11041662-F507-4DB3-A5CA-684E81954EFF}"/>
            </a:ext>
          </a:extLst>
        </xdr:cNvPr>
        <xdr:cNvSpPr>
          <a:spLocks noChangeShapeType="1"/>
        </xdr:cNvSpPr>
      </xdr:nvSpPr>
      <xdr:spPr bwMode="auto">
        <a:xfrm>
          <a:off x="13077825" y="10991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2" name="Line 100">
          <a:extLst>
            <a:ext uri="{FF2B5EF4-FFF2-40B4-BE49-F238E27FC236}">
              <a16:creationId xmlns:a16="http://schemas.microsoft.com/office/drawing/2014/main" id="{CD5B38ED-0290-481F-BAC5-7523F11A7740}"/>
            </a:ext>
          </a:extLst>
        </xdr:cNvPr>
        <xdr:cNvSpPr>
          <a:spLocks noChangeShapeType="1"/>
        </xdr:cNvSpPr>
      </xdr:nvSpPr>
      <xdr:spPr bwMode="auto">
        <a:xfrm>
          <a:off x="13077825" y="119729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63" name="Line 100">
          <a:extLst>
            <a:ext uri="{FF2B5EF4-FFF2-40B4-BE49-F238E27FC236}">
              <a16:creationId xmlns:a16="http://schemas.microsoft.com/office/drawing/2014/main" id="{ADADE7DD-F35A-48BC-AC10-A908F374ADEB}"/>
            </a:ext>
          </a:extLst>
        </xdr:cNvPr>
        <xdr:cNvSpPr>
          <a:spLocks noChangeShapeType="1"/>
        </xdr:cNvSpPr>
      </xdr:nvSpPr>
      <xdr:spPr bwMode="auto">
        <a:xfrm>
          <a:off x="13077825" y="128492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64" name="Line 100">
          <a:extLst>
            <a:ext uri="{FF2B5EF4-FFF2-40B4-BE49-F238E27FC236}">
              <a16:creationId xmlns:a16="http://schemas.microsoft.com/office/drawing/2014/main" id="{4B213E10-B54D-4DE5-8B48-DDA4301BBA19}"/>
            </a:ext>
          </a:extLst>
        </xdr:cNvPr>
        <xdr:cNvSpPr>
          <a:spLocks noChangeShapeType="1"/>
        </xdr:cNvSpPr>
      </xdr:nvSpPr>
      <xdr:spPr bwMode="auto">
        <a:xfrm>
          <a:off x="13077825" y="145446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5" name="Line 100">
          <a:extLst>
            <a:ext uri="{FF2B5EF4-FFF2-40B4-BE49-F238E27FC236}">
              <a16:creationId xmlns:a16="http://schemas.microsoft.com/office/drawing/2014/main" id="{25B6B9D9-5A52-4487-99C1-C7EC74A82F13}"/>
            </a:ext>
          </a:extLst>
        </xdr:cNvPr>
        <xdr:cNvSpPr>
          <a:spLocks noChangeShapeType="1"/>
        </xdr:cNvSpPr>
      </xdr:nvSpPr>
      <xdr:spPr bwMode="auto">
        <a:xfrm>
          <a:off x="13077825" y="156305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66" name="Line 100">
          <a:extLst>
            <a:ext uri="{FF2B5EF4-FFF2-40B4-BE49-F238E27FC236}">
              <a16:creationId xmlns:a16="http://schemas.microsoft.com/office/drawing/2014/main" id="{E5CE7DF9-660B-4237-88EB-5535ED1E4548}"/>
            </a:ext>
          </a:extLst>
        </xdr:cNvPr>
        <xdr:cNvSpPr>
          <a:spLocks noChangeShapeType="1"/>
        </xdr:cNvSpPr>
      </xdr:nvSpPr>
      <xdr:spPr bwMode="auto">
        <a:xfrm>
          <a:off x="13077825" y="163639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67" name="Line 100">
          <a:extLst>
            <a:ext uri="{FF2B5EF4-FFF2-40B4-BE49-F238E27FC236}">
              <a16:creationId xmlns:a16="http://schemas.microsoft.com/office/drawing/2014/main" id="{A8F25369-5DC8-480B-87E4-B9B5FABA0C10}"/>
            </a:ext>
          </a:extLst>
        </xdr:cNvPr>
        <xdr:cNvSpPr>
          <a:spLocks noChangeShapeType="1"/>
        </xdr:cNvSpPr>
      </xdr:nvSpPr>
      <xdr:spPr bwMode="auto">
        <a:xfrm>
          <a:off x="13077825" y="170973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68" name="Line 100">
          <a:extLst>
            <a:ext uri="{FF2B5EF4-FFF2-40B4-BE49-F238E27FC236}">
              <a16:creationId xmlns:a16="http://schemas.microsoft.com/office/drawing/2014/main" id="{CECF5F27-8F7B-450A-B1DC-07FE2231FB94}"/>
            </a:ext>
          </a:extLst>
        </xdr:cNvPr>
        <xdr:cNvSpPr>
          <a:spLocks noChangeShapeType="1"/>
        </xdr:cNvSpPr>
      </xdr:nvSpPr>
      <xdr:spPr bwMode="auto">
        <a:xfrm>
          <a:off x="13077825" y="178403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9" name="Line 100">
          <a:extLst>
            <a:ext uri="{FF2B5EF4-FFF2-40B4-BE49-F238E27FC236}">
              <a16:creationId xmlns:a16="http://schemas.microsoft.com/office/drawing/2014/main" id="{CDA0AE59-E22D-4194-A561-F99B25175B2C}"/>
            </a:ext>
          </a:extLst>
        </xdr:cNvPr>
        <xdr:cNvSpPr>
          <a:spLocks noChangeShapeType="1"/>
        </xdr:cNvSpPr>
      </xdr:nvSpPr>
      <xdr:spPr bwMode="auto">
        <a:xfrm>
          <a:off x="13077825" y="188023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70" name="Line 100">
          <a:extLst>
            <a:ext uri="{FF2B5EF4-FFF2-40B4-BE49-F238E27FC236}">
              <a16:creationId xmlns:a16="http://schemas.microsoft.com/office/drawing/2014/main" id="{561D4A04-26C7-4170-B6AA-C9FC91FB5AE7}"/>
            </a:ext>
          </a:extLst>
        </xdr:cNvPr>
        <xdr:cNvSpPr>
          <a:spLocks noChangeShapeType="1"/>
        </xdr:cNvSpPr>
      </xdr:nvSpPr>
      <xdr:spPr bwMode="auto">
        <a:xfrm>
          <a:off x="13077825" y="195738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71" name="Line 100">
          <a:extLst>
            <a:ext uri="{FF2B5EF4-FFF2-40B4-BE49-F238E27FC236}">
              <a16:creationId xmlns:a16="http://schemas.microsoft.com/office/drawing/2014/main" id="{7E19358B-721F-49CF-A1DE-D1B5B1F35D97}"/>
            </a:ext>
          </a:extLst>
        </xdr:cNvPr>
        <xdr:cNvSpPr>
          <a:spLocks noChangeShapeType="1"/>
        </xdr:cNvSpPr>
      </xdr:nvSpPr>
      <xdr:spPr bwMode="auto">
        <a:xfrm>
          <a:off x="13077825" y="20516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72" name="Line 100">
          <a:extLst>
            <a:ext uri="{FF2B5EF4-FFF2-40B4-BE49-F238E27FC236}">
              <a16:creationId xmlns:a16="http://schemas.microsoft.com/office/drawing/2014/main" id="{AB65EB97-4B9B-48E3-BA7C-468F96760508}"/>
            </a:ext>
          </a:extLst>
        </xdr:cNvPr>
        <xdr:cNvSpPr>
          <a:spLocks noChangeShapeType="1"/>
        </xdr:cNvSpPr>
      </xdr:nvSpPr>
      <xdr:spPr bwMode="auto">
        <a:xfrm>
          <a:off x="13039725" y="477202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73" name="Line 262">
          <a:extLst>
            <a:ext uri="{FF2B5EF4-FFF2-40B4-BE49-F238E27FC236}">
              <a16:creationId xmlns:a16="http://schemas.microsoft.com/office/drawing/2014/main" id="{2E89E63A-0195-4E7C-B3A6-2CA10A0F1167}"/>
            </a:ext>
          </a:extLst>
        </xdr:cNvPr>
        <xdr:cNvSpPr>
          <a:spLocks noChangeShapeType="1"/>
        </xdr:cNvSpPr>
      </xdr:nvSpPr>
      <xdr:spPr bwMode="auto">
        <a:xfrm flipV="1">
          <a:off x="16652874" y="18043524"/>
          <a:ext cx="126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74" name="Line 100">
          <a:extLst>
            <a:ext uri="{FF2B5EF4-FFF2-40B4-BE49-F238E27FC236}">
              <a16:creationId xmlns:a16="http://schemas.microsoft.com/office/drawing/2014/main" id="{33D0689E-2B14-425F-B8A9-841D1353A0CD}"/>
            </a:ext>
          </a:extLst>
        </xdr:cNvPr>
        <xdr:cNvSpPr>
          <a:spLocks noChangeShapeType="1"/>
        </xdr:cNvSpPr>
      </xdr:nvSpPr>
      <xdr:spPr bwMode="auto">
        <a:xfrm>
          <a:off x="13077825" y="54102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75" name="Line 100">
          <a:extLst>
            <a:ext uri="{FF2B5EF4-FFF2-40B4-BE49-F238E27FC236}">
              <a16:creationId xmlns:a16="http://schemas.microsoft.com/office/drawing/2014/main" id="{81CCB630-AF1E-4FF6-BEFE-5C4CE6925F5F}"/>
            </a:ext>
          </a:extLst>
        </xdr:cNvPr>
        <xdr:cNvSpPr>
          <a:spLocks noChangeShapeType="1"/>
        </xdr:cNvSpPr>
      </xdr:nvSpPr>
      <xdr:spPr bwMode="auto">
        <a:xfrm>
          <a:off x="13077825" y="62103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76" name="Line 100">
          <a:extLst>
            <a:ext uri="{FF2B5EF4-FFF2-40B4-BE49-F238E27FC236}">
              <a16:creationId xmlns:a16="http://schemas.microsoft.com/office/drawing/2014/main" id="{DD7041F3-2902-4F20-A1A5-99DB0EAD50DD}"/>
            </a:ext>
          </a:extLst>
        </xdr:cNvPr>
        <xdr:cNvSpPr>
          <a:spLocks noChangeShapeType="1"/>
        </xdr:cNvSpPr>
      </xdr:nvSpPr>
      <xdr:spPr bwMode="auto">
        <a:xfrm>
          <a:off x="13077825" y="69818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77" name="Line 100">
          <a:extLst>
            <a:ext uri="{FF2B5EF4-FFF2-40B4-BE49-F238E27FC236}">
              <a16:creationId xmlns:a16="http://schemas.microsoft.com/office/drawing/2014/main" id="{D71B872A-9E6C-405D-812D-F1AA02DE5147}"/>
            </a:ext>
          </a:extLst>
        </xdr:cNvPr>
        <xdr:cNvSpPr>
          <a:spLocks noChangeShapeType="1"/>
        </xdr:cNvSpPr>
      </xdr:nvSpPr>
      <xdr:spPr bwMode="auto">
        <a:xfrm>
          <a:off x="13077825" y="77724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78" name="Line 100">
          <a:extLst>
            <a:ext uri="{FF2B5EF4-FFF2-40B4-BE49-F238E27FC236}">
              <a16:creationId xmlns:a16="http://schemas.microsoft.com/office/drawing/2014/main" id="{1DDF9EE2-0CC0-49E3-A59E-D2C609E4501E}"/>
            </a:ext>
          </a:extLst>
        </xdr:cNvPr>
        <xdr:cNvSpPr>
          <a:spLocks noChangeShapeType="1"/>
        </xdr:cNvSpPr>
      </xdr:nvSpPr>
      <xdr:spPr bwMode="auto">
        <a:xfrm>
          <a:off x="13077825" y="85915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79" name="Line 100">
          <a:extLst>
            <a:ext uri="{FF2B5EF4-FFF2-40B4-BE49-F238E27FC236}">
              <a16:creationId xmlns:a16="http://schemas.microsoft.com/office/drawing/2014/main" id="{294BE1EA-8CD5-460F-9592-4552D612CA78}"/>
            </a:ext>
          </a:extLst>
        </xdr:cNvPr>
        <xdr:cNvSpPr>
          <a:spLocks noChangeShapeType="1"/>
        </xdr:cNvSpPr>
      </xdr:nvSpPr>
      <xdr:spPr bwMode="auto">
        <a:xfrm>
          <a:off x="13077825" y="93916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0" name="Line 100">
          <a:extLst>
            <a:ext uri="{FF2B5EF4-FFF2-40B4-BE49-F238E27FC236}">
              <a16:creationId xmlns:a16="http://schemas.microsoft.com/office/drawing/2014/main" id="{8535057C-B764-436E-8AE6-62667819A8D8}"/>
            </a:ext>
          </a:extLst>
        </xdr:cNvPr>
        <xdr:cNvSpPr>
          <a:spLocks noChangeShapeType="1"/>
        </xdr:cNvSpPr>
      </xdr:nvSpPr>
      <xdr:spPr bwMode="auto">
        <a:xfrm>
          <a:off x="13077825" y="101822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1" name="Line 100">
          <a:extLst>
            <a:ext uri="{FF2B5EF4-FFF2-40B4-BE49-F238E27FC236}">
              <a16:creationId xmlns:a16="http://schemas.microsoft.com/office/drawing/2014/main" id="{FB806610-8EEA-4C62-B180-DCAB6A40D735}"/>
            </a:ext>
          </a:extLst>
        </xdr:cNvPr>
        <xdr:cNvSpPr>
          <a:spLocks noChangeShapeType="1"/>
        </xdr:cNvSpPr>
      </xdr:nvSpPr>
      <xdr:spPr bwMode="auto">
        <a:xfrm>
          <a:off x="13077825" y="10991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2" name="Line 100">
          <a:extLst>
            <a:ext uri="{FF2B5EF4-FFF2-40B4-BE49-F238E27FC236}">
              <a16:creationId xmlns:a16="http://schemas.microsoft.com/office/drawing/2014/main" id="{E51963D4-D05A-4E63-A26D-973742D3D324}"/>
            </a:ext>
          </a:extLst>
        </xdr:cNvPr>
        <xdr:cNvSpPr>
          <a:spLocks noChangeShapeType="1"/>
        </xdr:cNvSpPr>
      </xdr:nvSpPr>
      <xdr:spPr bwMode="auto">
        <a:xfrm>
          <a:off x="13077825" y="119729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83" name="Line 100">
          <a:extLst>
            <a:ext uri="{FF2B5EF4-FFF2-40B4-BE49-F238E27FC236}">
              <a16:creationId xmlns:a16="http://schemas.microsoft.com/office/drawing/2014/main" id="{CBF03A55-CFC5-4A60-916B-FE3E971FDE6A}"/>
            </a:ext>
          </a:extLst>
        </xdr:cNvPr>
        <xdr:cNvSpPr>
          <a:spLocks noChangeShapeType="1"/>
        </xdr:cNvSpPr>
      </xdr:nvSpPr>
      <xdr:spPr bwMode="auto">
        <a:xfrm>
          <a:off x="13077825" y="128492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84" name="Line 100">
          <a:extLst>
            <a:ext uri="{FF2B5EF4-FFF2-40B4-BE49-F238E27FC236}">
              <a16:creationId xmlns:a16="http://schemas.microsoft.com/office/drawing/2014/main" id="{0B5DF007-5675-48C4-9518-2D968F0B9115}"/>
            </a:ext>
          </a:extLst>
        </xdr:cNvPr>
        <xdr:cNvSpPr>
          <a:spLocks noChangeShapeType="1"/>
        </xdr:cNvSpPr>
      </xdr:nvSpPr>
      <xdr:spPr bwMode="auto">
        <a:xfrm>
          <a:off x="13077825" y="145446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47E67BF8-F28A-4593-BB98-29A03EB84D99}"/>
            </a:ext>
          </a:extLst>
        </xdr:cNvPr>
        <xdr:cNvSpPr>
          <a:spLocks noChangeShapeType="1"/>
        </xdr:cNvSpPr>
      </xdr:nvSpPr>
      <xdr:spPr bwMode="auto">
        <a:xfrm>
          <a:off x="13077825" y="156305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86" name="Line 100">
          <a:extLst>
            <a:ext uri="{FF2B5EF4-FFF2-40B4-BE49-F238E27FC236}">
              <a16:creationId xmlns:a16="http://schemas.microsoft.com/office/drawing/2014/main" id="{D63B8C70-7433-4E6B-B552-4A4AD0AD9768}"/>
            </a:ext>
          </a:extLst>
        </xdr:cNvPr>
        <xdr:cNvSpPr>
          <a:spLocks noChangeShapeType="1"/>
        </xdr:cNvSpPr>
      </xdr:nvSpPr>
      <xdr:spPr bwMode="auto">
        <a:xfrm>
          <a:off x="13077825" y="163639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87" name="Line 100">
          <a:extLst>
            <a:ext uri="{FF2B5EF4-FFF2-40B4-BE49-F238E27FC236}">
              <a16:creationId xmlns:a16="http://schemas.microsoft.com/office/drawing/2014/main" id="{708D7BA3-AAB0-4F60-9349-CA77D5A0698E}"/>
            </a:ext>
          </a:extLst>
        </xdr:cNvPr>
        <xdr:cNvSpPr>
          <a:spLocks noChangeShapeType="1"/>
        </xdr:cNvSpPr>
      </xdr:nvSpPr>
      <xdr:spPr bwMode="auto">
        <a:xfrm>
          <a:off x="13077825" y="170973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88" name="Line 100">
          <a:extLst>
            <a:ext uri="{FF2B5EF4-FFF2-40B4-BE49-F238E27FC236}">
              <a16:creationId xmlns:a16="http://schemas.microsoft.com/office/drawing/2014/main" id="{257E3406-F6E9-425B-84C5-30AE7B9729AB}"/>
            </a:ext>
          </a:extLst>
        </xdr:cNvPr>
        <xdr:cNvSpPr>
          <a:spLocks noChangeShapeType="1"/>
        </xdr:cNvSpPr>
      </xdr:nvSpPr>
      <xdr:spPr bwMode="auto">
        <a:xfrm>
          <a:off x="13077825" y="178403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9" name="Line 100">
          <a:extLst>
            <a:ext uri="{FF2B5EF4-FFF2-40B4-BE49-F238E27FC236}">
              <a16:creationId xmlns:a16="http://schemas.microsoft.com/office/drawing/2014/main" id="{9456A465-E241-4010-A3EA-B5E7F53C9C9A}"/>
            </a:ext>
          </a:extLst>
        </xdr:cNvPr>
        <xdr:cNvSpPr>
          <a:spLocks noChangeShapeType="1"/>
        </xdr:cNvSpPr>
      </xdr:nvSpPr>
      <xdr:spPr bwMode="auto">
        <a:xfrm>
          <a:off x="13077825" y="188023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90" name="Line 100">
          <a:extLst>
            <a:ext uri="{FF2B5EF4-FFF2-40B4-BE49-F238E27FC236}">
              <a16:creationId xmlns:a16="http://schemas.microsoft.com/office/drawing/2014/main" id="{850DF64B-F4FF-466F-83C9-80ECB2F361DA}"/>
            </a:ext>
          </a:extLst>
        </xdr:cNvPr>
        <xdr:cNvSpPr>
          <a:spLocks noChangeShapeType="1"/>
        </xdr:cNvSpPr>
      </xdr:nvSpPr>
      <xdr:spPr bwMode="auto">
        <a:xfrm>
          <a:off x="13077825" y="195738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91" name="Line 100">
          <a:extLst>
            <a:ext uri="{FF2B5EF4-FFF2-40B4-BE49-F238E27FC236}">
              <a16:creationId xmlns:a16="http://schemas.microsoft.com/office/drawing/2014/main" id="{858520EB-511E-4CCC-9610-0620189B2545}"/>
            </a:ext>
          </a:extLst>
        </xdr:cNvPr>
        <xdr:cNvSpPr>
          <a:spLocks noChangeShapeType="1"/>
        </xdr:cNvSpPr>
      </xdr:nvSpPr>
      <xdr:spPr bwMode="auto">
        <a:xfrm>
          <a:off x="13077825" y="20516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92" name="Line 100">
          <a:extLst>
            <a:ext uri="{FF2B5EF4-FFF2-40B4-BE49-F238E27FC236}">
              <a16:creationId xmlns:a16="http://schemas.microsoft.com/office/drawing/2014/main" id="{21B71EA0-A2C4-48CB-B1F0-2C04937A8624}"/>
            </a:ext>
          </a:extLst>
        </xdr:cNvPr>
        <xdr:cNvSpPr>
          <a:spLocks noChangeShapeType="1"/>
        </xdr:cNvSpPr>
      </xdr:nvSpPr>
      <xdr:spPr bwMode="auto">
        <a:xfrm>
          <a:off x="13077825" y="21278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5916BC7C-6172-429D-809B-A14F12CEB88B}"/>
            </a:ext>
          </a:extLst>
        </xdr:cNvPr>
        <xdr:cNvSpPr>
          <a:spLocks noChangeShapeType="1"/>
        </xdr:cNvSpPr>
      </xdr:nvSpPr>
      <xdr:spPr bwMode="auto">
        <a:xfrm>
          <a:off x="13077825" y="21278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105</xdr:row>
      <xdr:rowOff>9525</xdr:rowOff>
    </xdr:from>
    <xdr:to>
      <xdr:col>11</xdr:col>
      <xdr:colOff>0</xdr:colOff>
      <xdr:row>105</xdr:row>
      <xdr:rowOff>9525</xdr:rowOff>
    </xdr:to>
    <xdr:sp macro="" textlink="">
      <xdr:nvSpPr>
        <xdr:cNvPr id="94" name="Line 237">
          <a:extLst>
            <a:ext uri="{FF2B5EF4-FFF2-40B4-BE49-F238E27FC236}">
              <a16:creationId xmlns:a16="http://schemas.microsoft.com/office/drawing/2014/main" id="{B6ACAF18-2674-44BA-8AC8-ED99B5C8B081}"/>
            </a:ext>
          </a:extLst>
        </xdr:cNvPr>
        <xdr:cNvSpPr>
          <a:spLocks noChangeShapeType="1"/>
        </xdr:cNvSpPr>
      </xdr:nvSpPr>
      <xdr:spPr bwMode="auto">
        <a:xfrm>
          <a:off x="13077825" y="22037675"/>
          <a:ext cx="1238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161925</xdr:rowOff>
    </xdr:from>
    <xdr:to>
      <xdr:col>14</xdr:col>
      <xdr:colOff>28575</xdr:colOff>
      <xdr:row>100</xdr:row>
      <xdr:rowOff>171450</xdr:rowOff>
    </xdr:to>
    <xdr:sp macro="" textlink="">
      <xdr:nvSpPr>
        <xdr:cNvPr id="95" name="Line 204">
          <a:extLst>
            <a:ext uri="{FF2B5EF4-FFF2-40B4-BE49-F238E27FC236}">
              <a16:creationId xmlns:a16="http://schemas.microsoft.com/office/drawing/2014/main" id="{00E85B72-4B1D-41C5-BCE0-3E41BD83B736}"/>
            </a:ext>
          </a:extLst>
        </xdr:cNvPr>
        <xdr:cNvSpPr>
          <a:spLocks noChangeShapeType="1"/>
        </xdr:cNvSpPr>
      </xdr:nvSpPr>
      <xdr:spPr bwMode="auto">
        <a:xfrm>
          <a:off x="17497425" y="21247100"/>
          <a:ext cx="406400" cy="12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857250</xdr:colOff>
      <xdr:row>104</xdr:row>
      <xdr:rowOff>161924</xdr:rowOff>
    </xdr:from>
    <xdr:to>
      <xdr:col>13</xdr:col>
      <xdr:colOff>1171575</xdr:colOff>
      <xdr:row>104</xdr:row>
      <xdr:rowOff>171449</xdr:rowOff>
    </xdr:to>
    <xdr:sp macro="" textlink="">
      <xdr:nvSpPr>
        <xdr:cNvPr id="96" name="Line 204">
          <a:extLst>
            <a:ext uri="{FF2B5EF4-FFF2-40B4-BE49-F238E27FC236}">
              <a16:creationId xmlns:a16="http://schemas.microsoft.com/office/drawing/2014/main" id="{387CE208-37D3-4256-8D6F-6DF6E139C9EE}"/>
            </a:ext>
          </a:extLst>
        </xdr:cNvPr>
        <xdr:cNvSpPr>
          <a:spLocks noChangeShapeType="1"/>
        </xdr:cNvSpPr>
      </xdr:nvSpPr>
      <xdr:spPr bwMode="auto">
        <a:xfrm flipV="1">
          <a:off x="17478375" y="22005924"/>
          <a:ext cx="31115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97" name="Přímá spojovací čára 93">
          <a:extLst>
            <a:ext uri="{FF2B5EF4-FFF2-40B4-BE49-F238E27FC236}">
              <a16:creationId xmlns:a16="http://schemas.microsoft.com/office/drawing/2014/main" id="{B11E55C9-A858-44C4-B725-116F063E0878}"/>
            </a:ext>
          </a:extLst>
        </xdr:cNvPr>
        <xdr:cNvCxnSpPr/>
      </xdr:nvCxnSpPr>
      <xdr:spPr>
        <a:xfrm>
          <a:off x="17497425" y="21259800"/>
          <a:ext cx="0" cy="752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98" name="Line 204">
          <a:extLst>
            <a:ext uri="{FF2B5EF4-FFF2-40B4-BE49-F238E27FC236}">
              <a16:creationId xmlns:a16="http://schemas.microsoft.com/office/drawing/2014/main" id="{FA718EB6-41F2-4FB4-9BB5-F218A61A08B6}"/>
            </a:ext>
          </a:extLst>
        </xdr:cNvPr>
        <xdr:cNvSpPr>
          <a:spLocks noChangeShapeType="1"/>
        </xdr:cNvSpPr>
      </xdr:nvSpPr>
      <xdr:spPr bwMode="auto">
        <a:xfrm>
          <a:off x="16621125" y="21459825"/>
          <a:ext cx="8763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99" name="Přímá spojnice se šipkou 31">
          <a:extLst>
            <a:ext uri="{FF2B5EF4-FFF2-40B4-BE49-F238E27FC236}">
              <a16:creationId xmlns:a16="http://schemas.microsoft.com/office/drawing/2014/main" id="{592F6F0B-07FB-422A-9F32-74259A08E829}"/>
            </a:ext>
          </a:extLst>
        </xdr:cNvPr>
        <xdr:cNvCxnSpPr/>
      </xdr:nvCxnSpPr>
      <xdr:spPr>
        <a:xfrm flipV="1">
          <a:off x="16849725" y="1385906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00" name="Line 100">
          <a:extLst>
            <a:ext uri="{FF2B5EF4-FFF2-40B4-BE49-F238E27FC236}">
              <a16:creationId xmlns:a16="http://schemas.microsoft.com/office/drawing/2014/main" id="{E17BC743-F41E-4B54-94D9-A2FD4373D159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101" name="Line 262">
          <a:extLst>
            <a:ext uri="{FF2B5EF4-FFF2-40B4-BE49-F238E27FC236}">
              <a16:creationId xmlns:a16="http://schemas.microsoft.com/office/drawing/2014/main" id="{4EF7FB5B-B15A-4DEF-BA97-F23D1156E139}"/>
            </a:ext>
          </a:extLst>
        </xdr:cNvPr>
        <xdr:cNvSpPr>
          <a:spLocks noChangeShapeType="1"/>
        </xdr:cNvSpPr>
      </xdr:nvSpPr>
      <xdr:spPr bwMode="auto">
        <a:xfrm flipV="1">
          <a:off x="158686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102" name="Přímá spojnice 7">
          <a:extLst>
            <a:ext uri="{FF2B5EF4-FFF2-40B4-BE49-F238E27FC236}">
              <a16:creationId xmlns:a16="http://schemas.microsoft.com/office/drawing/2014/main" id="{F4EBC61C-61BB-4E26-B2D0-7A03A84F1BE8}"/>
            </a:ext>
          </a:extLst>
        </xdr:cNvPr>
        <xdr:cNvCxnSpPr/>
      </xdr:nvCxnSpPr>
      <xdr:spPr>
        <a:xfrm flipH="1">
          <a:off x="16840200" y="13868400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103" name="Přímá spojnice se šipkou 8">
          <a:extLst>
            <a:ext uri="{FF2B5EF4-FFF2-40B4-BE49-F238E27FC236}">
              <a16:creationId xmlns:a16="http://schemas.microsoft.com/office/drawing/2014/main" id="{055A62CF-D12C-4030-89BF-8E436EA89AFC}"/>
            </a:ext>
          </a:extLst>
        </xdr:cNvPr>
        <xdr:cNvCxnSpPr/>
      </xdr:nvCxnSpPr>
      <xdr:spPr>
        <a:xfrm>
          <a:off x="15849600" y="14849475"/>
          <a:ext cx="1238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104" name="Line 262">
          <a:extLst>
            <a:ext uri="{FF2B5EF4-FFF2-40B4-BE49-F238E27FC236}">
              <a16:creationId xmlns:a16="http://schemas.microsoft.com/office/drawing/2014/main" id="{A0B04F83-C297-4BE3-BC4B-F2C6FA16FE26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05" name="Line 100">
          <a:extLst>
            <a:ext uri="{FF2B5EF4-FFF2-40B4-BE49-F238E27FC236}">
              <a16:creationId xmlns:a16="http://schemas.microsoft.com/office/drawing/2014/main" id="{59BDDE17-EA8E-43AD-BFA1-14628284EB10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06" name="Line 100">
          <a:extLst>
            <a:ext uri="{FF2B5EF4-FFF2-40B4-BE49-F238E27FC236}">
              <a16:creationId xmlns:a16="http://schemas.microsoft.com/office/drawing/2014/main" id="{32355E6C-9F83-44C9-9889-A81F17125987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7" name="Line 100">
          <a:extLst>
            <a:ext uri="{FF2B5EF4-FFF2-40B4-BE49-F238E27FC236}">
              <a16:creationId xmlns:a16="http://schemas.microsoft.com/office/drawing/2014/main" id="{3AA1FCD1-97E2-4008-A78D-19F3C76EE23A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08" name="Line 100">
          <a:extLst>
            <a:ext uri="{FF2B5EF4-FFF2-40B4-BE49-F238E27FC236}">
              <a16:creationId xmlns:a16="http://schemas.microsoft.com/office/drawing/2014/main" id="{D2339D26-D16B-4E63-B2AA-4460F498BE7C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09" name="Line 100">
          <a:extLst>
            <a:ext uri="{FF2B5EF4-FFF2-40B4-BE49-F238E27FC236}">
              <a16:creationId xmlns:a16="http://schemas.microsoft.com/office/drawing/2014/main" id="{2420C9DC-90BB-4EC7-A997-10FE28C867BF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10" name="Line 100">
          <a:extLst>
            <a:ext uri="{FF2B5EF4-FFF2-40B4-BE49-F238E27FC236}">
              <a16:creationId xmlns:a16="http://schemas.microsoft.com/office/drawing/2014/main" id="{4AB1B70B-E296-4AE0-B1BE-4A7F469C1D35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11" name="Line 100">
          <a:extLst>
            <a:ext uri="{FF2B5EF4-FFF2-40B4-BE49-F238E27FC236}">
              <a16:creationId xmlns:a16="http://schemas.microsoft.com/office/drawing/2014/main" id="{73622417-1F02-41A3-924A-3CCF1C91E098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12" name="Line 100">
          <a:extLst>
            <a:ext uri="{FF2B5EF4-FFF2-40B4-BE49-F238E27FC236}">
              <a16:creationId xmlns:a16="http://schemas.microsoft.com/office/drawing/2014/main" id="{8E013011-3BDF-49D2-87C6-DB49B432815F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13" name="Line 100">
          <a:extLst>
            <a:ext uri="{FF2B5EF4-FFF2-40B4-BE49-F238E27FC236}">
              <a16:creationId xmlns:a16="http://schemas.microsoft.com/office/drawing/2014/main" id="{830CE435-6668-4A0B-B73C-E836CB2662D6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14" name="Line 100">
          <a:extLst>
            <a:ext uri="{FF2B5EF4-FFF2-40B4-BE49-F238E27FC236}">
              <a16:creationId xmlns:a16="http://schemas.microsoft.com/office/drawing/2014/main" id="{9418CB1C-E266-4455-A445-74B16501CAC8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15" name="Line 100">
          <a:extLst>
            <a:ext uri="{FF2B5EF4-FFF2-40B4-BE49-F238E27FC236}">
              <a16:creationId xmlns:a16="http://schemas.microsoft.com/office/drawing/2014/main" id="{80220570-778D-4752-930D-08738062FCFC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16" name="Line 100">
          <a:extLst>
            <a:ext uri="{FF2B5EF4-FFF2-40B4-BE49-F238E27FC236}">
              <a16:creationId xmlns:a16="http://schemas.microsoft.com/office/drawing/2014/main" id="{2169485C-9DC3-44F8-A0B5-5C89B7872362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17" name="Line 100">
          <a:extLst>
            <a:ext uri="{FF2B5EF4-FFF2-40B4-BE49-F238E27FC236}">
              <a16:creationId xmlns:a16="http://schemas.microsoft.com/office/drawing/2014/main" id="{B8A66BA5-87C1-4F4D-8414-2E06937CD98D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18" name="Line 100">
          <a:extLst>
            <a:ext uri="{FF2B5EF4-FFF2-40B4-BE49-F238E27FC236}">
              <a16:creationId xmlns:a16="http://schemas.microsoft.com/office/drawing/2014/main" id="{1E081730-53C4-462C-B092-A1CCC88BC036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19" name="Line 100">
          <a:extLst>
            <a:ext uri="{FF2B5EF4-FFF2-40B4-BE49-F238E27FC236}">
              <a16:creationId xmlns:a16="http://schemas.microsoft.com/office/drawing/2014/main" id="{94C0C1EF-F1D6-4E15-9041-A618F74A0E2D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20" name="Line 100">
          <a:extLst>
            <a:ext uri="{FF2B5EF4-FFF2-40B4-BE49-F238E27FC236}">
              <a16:creationId xmlns:a16="http://schemas.microsoft.com/office/drawing/2014/main" id="{92B3B580-62BB-4279-A09F-E9BFC710BCE1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21" name="Line 100">
          <a:extLst>
            <a:ext uri="{FF2B5EF4-FFF2-40B4-BE49-F238E27FC236}">
              <a16:creationId xmlns:a16="http://schemas.microsoft.com/office/drawing/2014/main" id="{EDCF9C3B-C931-4CDA-897F-FF27259C79DF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4EF362AB-17F1-49FA-8DED-812A16F3E710}"/>
            </a:ext>
          </a:extLst>
        </xdr:cNvPr>
        <xdr:cNvSpPr>
          <a:spLocks noChangeShapeType="1"/>
        </xdr:cNvSpPr>
      </xdr:nvSpPr>
      <xdr:spPr bwMode="auto">
        <a:xfrm>
          <a:off x="12477750" y="20840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23" name="Line 100">
          <a:extLst>
            <a:ext uri="{FF2B5EF4-FFF2-40B4-BE49-F238E27FC236}">
              <a16:creationId xmlns:a16="http://schemas.microsoft.com/office/drawing/2014/main" id="{0A657C5A-E895-4E6C-AF38-296F04F259C9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124" name="Line 262">
          <a:extLst>
            <a:ext uri="{FF2B5EF4-FFF2-40B4-BE49-F238E27FC236}">
              <a16:creationId xmlns:a16="http://schemas.microsoft.com/office/drawing/2014/main" id="{09BFCE33-9092-48C4-8F64-4C4B35C4DD07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25" name="Line 100">
          <a:extLst>
            <a:ext uri="{FF2B5EF4-FFF2-40B4-BE49-F238E27FC236}">
              <a16:creationId xmlns:a16="http://schemas.microsoft.com/office/drawing/2014/main" id="{86D4D53C-5692-42F1-9C7B-6BFA23D08A22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26" name="Line 100">
          <a:extLst>
            <a:ext uri="{FF2B5EF4-FFF2-40B4-BE49-F238E27FC236}">
              <a16:creationId xmlns:a16="http://schemas.microsoft.com/office/drawing/2014/main" id="{B7323E0E-E283-4B3F-9179-C247F5AA0271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27" name="Line 100">
          <a:extLst>
            <a:ext uri="{FF2B5EF4-FFF2-40B4-BE49-F238E27FC236}">
              <a16:creationId xmlns:a16="http://schemas.microsoft.com/office/drawing/2014/main" id="{BE9110A7-711A-41EF-AE7A-F07FC8D6AB68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28" name="Line 100">
          <a:extLst>
            <a:ext uri="{FF2B5EF4-FFF2-40B4-BE49-F238E27FC236}">
              <a16:creationId xmlns:a16="http://schemas.microsoft.com/office/drawing/2014/main" id="{B358F368-B286-49EF-B161-0E03A381A9C7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29" name="Line 100">
          <a:extLst>
            <a:ext uri="{FF2B5EF4-FFF2-40B4-BE49-F238E27FC236}">
              <a16:creationId xmlns:a16="http://schemas.microsoft.com/office/drawing/2014/main" id="{EBE1568C-8B73-48C4-ADEB-356F9FBC11F9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30" name="Line 100">
          <a:extLst>
            <a:ext uri="{FF2B5EF4-FFF2-40B4-BE49-F238E27FC236}">
              <a16:creationId xmlns:a16="http://schemas.microsoft.com/office/drawing/2014/main" id="{D0378086-3AA0-481E-B578-E84EE73742CF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31" name="Line 100">
          <a:extLst>
            <a:ext uri="{FF2B5EF4-FFF2-40B4-BE49-F238E27FC236}">
              <a16:creationId xmlns:a16="http://schemas.microsoft.com/office/drawing/2014/main" id="{DA280AD0-7F16-48EE-B81D-F9D264F06507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32" name="Line 100">
          <a:extLst>
            <a:ext uri="{FF2B5EF4-FFF2-40B4-BE49-F238E27FC236}">
              <a16:creationId xmlns:a16="http://schemas.microsoft.com/office/drawing/2014/main" id="{492CA023-EEAF-4E64-BF27-DBF751A2C3A0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33" name="Line 100">
          <a:extLst>
            <a:ext uri="{FF2B5EF4-FFF2-40B4-BE49-F238E27FC236}">
              <a16:creationId xmlns:a16="http://schemas.microsoft.com/office/drawing/2014/main" id="{C7B855CA-3D8E-4FF1-A702-12647A81C9F5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34" name="Line 100">
          <a:extLst>
            <a:ext uri="{FF2B5EF4-FFF2-40B4-BE49-F238E27FC236}">
              <a16:creationId xmlns:a16="http://schemas.microsoft.com/office/drawing/2014/main" id="{24A61712-CDDB-4078-934A-AA2D029E23B0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35" name="Line 100">
          <a:extLst>
            <a:ext uri="{FF2B5EF4-FFF2-40B4-BE49-F238E27FC236}">
              <a16:creationId xmlns:a16="http://schemas.microsoft.com/office/drawing/2014/main" id="{79AE9A1C-C6B2-4C4C-9108-3D4B65A0EA3D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36" name="Line 100">
          <a:extLst>
            <a:ext uri="{FF2B5EF4-FFF2-40B4-BE49-F238E27FC236}">
              <a16:creationId xmlns:a16="http://schemas.microsoft.com/office/drawing/2014/main" id="{A10529E0-A2C9-4B8B-9D93-18838CDDFCE1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37" name="Line 100">
          <a:extLst>
            <a:ext uri="{FF2B5EF4-FFF2-40B4-BE49-F238E27FC236}">
              <a16:creationId xmlns:a16="http://schemas.microsoft.com/office/drawing/2014/main" id="{FCDFC3F1-899F-402B-8F9B-17B9479FCC76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38" name="Line 100">
          <a:extLst>
            <a:ext uri="{FF2B5EF4-FFF2-40B4-BE49-F238E27FC236}">
              <a16:creationId xmlns:a16="http://schemas.microsoft.com/office/drawing/2014/main" id="{78A97D71-64C9-41FA-8FE8-303EC6A87812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39" name="Line 100">
          <a:extLst>
            <a:ext uri="{FF2B5EF4-FFF2-40B4-BE49-F238E27FC236}">
              <a16:creationId xmlns:a16="http://schemas.microsoft.com/office/drawing/2014/main" id="{7FF3A59B-32B9-45DF-9A29-C0DEE95FD44D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40" name="Line 100">
          <a:extLst>
            <a:ext uri="{FF2B5EF4-FFF2-40B4-BE49-F238E27FC236}">
              <a16:creationId xmlns:a16="http://schemas.microsoft.com/office/drawing/2014/main" id="{0DDC8099-4223-44E5-8244-F2224F28E059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41" name="Line 100">
          <a:extLst>
            <a:ext uri="{FF2B5EF4-FFF2-40B4-BE49-F238E27FC236}">
              <a16:creationId xmlns:a16="http://schemas.microsoft.com/office/drawing/2014/main" id="{7490CF45-3902-415E-921A-39D03653F819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42" name="Line 100">
          <a:extLst>
            <a:ext uri="{FF2B5EF4-FFF2-40B4-BE49-F238E27FC236}">
              <a16:creationId xmlns:a16="http://schemas.microsoft.com/office/drawing/2014/main" id="{99D8B782-6DD9-439B-B087-969080076897}"/>
            </a:ext>
          </a:extLst>
        </xdr:cNvPr>
        <xdr:cNvSpPr>
          <a:spLocks noChangeShapeType="1"/>
        </xdr:cNvSpPr>
      </xdr:nvSpPr>
      <xdr:spPr bwMode="auto">
        <a:xfrm>
          <a:off x="12477750" y="20840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143" name="Line 100">
          <a:extLst>
            <a:ext uri="{FF2B5EF4-FFF2-40B4-BE49-F238E27FC236}">
              <a16:creationId xmlns:a16="http://schemas.microsoft.com/office/drawing/2014/main" id="{FF0962B1-41E0-4D84-A9A5-F0008972DADF}"/>
            </a:ext>
          </a:extLst>
        </xdr:cNvPr>
        <xdr:cNvSpPr>
          <a:spLocks noChangeShapeType="1"/>
        </xdr:cNvSpPr>
      </xdr:nvSpPr>
      <xdr:spPr bwMode="auto">
        <a:xfrm>
          <a:off x="12477750" y="21640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144" name="Line 100">
          <a:extLst>
            <a:ext uri="{FF2B5EF4-FFF2-40B4-BE49-F238E27FC236}">
              <a16:creationId xmlns:a16="http://schemas.microsoft.com/office/drawing/2014/main" id="{CC0FB690-B4C2-40E6-9CFF-951DC347A32F}"/>
            </a:ext>
          </a:extLst>
        </xdr:cNvPr>
        <xdr:cNvSpPr>
          <a:spLocks noChangeShapeType="1"/>
        </xdr:cNvSpPr>
      </xdr:nvSpPr>
      <xdr:spPr bwMode="auto">
        <a:xfrm>
          <a:off x="12477750" y="21640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105</xdr:row>
      <xdr:rowOff>9525</xdr:rowOff>
    </xdr:from>
    <xdr:to>
      <xdr:col>11</xdr:col>
      <xdr:colOff>0</xdr:colOff>
      <xdr:row>105</xdr:row>
      <xdr:rowOff>9525</xdr:rowOff>
    </xdr:to>
    <xdr:sp macro="" textlink="">
      <xdr:nvSpPr>
        <xdr:cNvPr id="145" name="Line 237">
          <a:extLst>
            <a:ext uri="{FF2B5EF4-FFF2-40B4-BE49-F238E27FC236}">
              <a16:creationId xmlns:a16="http://schemas.microsoft.com/office/drawing/2014/main" id="{A769D899-B5A1-43E6-B51E-0811AB963416}"/>
            </a:ext>
          </a:extLst>
        </xdr:cNvPr>
        <xdr:cNvSpPr>
          <a:spLocks noChangeShapeType="1"/>
        </xdr:cNvSpPr>
      </xdr:nvSpPr>
      <xdr:spPr bwMode="auto">
        <a:xfrm>
          <a:off x="12477750" y="2241232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161925</xdr:rowOff>
    </xdr:from>
    <xdr:to>
      <xdr:col>14</xdr:col>
      <xdr:colOff>28575</xdr:colOff>
      <xdr:row>100</xdr:row>
      <xdr:rowOff>171450</xdr:rowOff>
    </xdr:to>
    <xdr:sp macro="" textlink="">
      <xdr:nvSpPr>
        <xdr:cNvPr id="146" name="Line 204">
          <a:extLst>
            <a:ext uri="{FF2B5EF4-FFF2-40B4-BE49-F238E27FC236}">
              <a16:creationId xmlns:a16="http://schemas.microsoft.com/office/drawing/2014/main" id="{B08161FC-AE11-4814-9EC7-9F9889E3DBE3}"/>
            </a:ext>
          </a:extLst>
        </xdr:cNvPr>
        <xdr:cNvSpPr>
          <a:spLocks noChangeShapeType="1"/>
        </xdr:cNvSpPr>
      </xdr:nvSpPr>
      <xdr:spPr bwMode="auto">
        <a:xfrm>
          <a:off x="16744950" y="21602700"/>
          <a:ext cx="3524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857250</xdr:colOff>
      <xdr:row>104</xdr:row>
      <xdr:rowOff>161924</xdr:rowOff>
    </xdr:from>
    <xdr:to>
      <xdr:col>13</xdr:col>
      <xdr:colOff>1171575</xdr:colOff>
      <xdr:row>104</xdr:row>
      <xdr:rowOff>171449</xdr:rowOff>
    </xdr:to>
    <xdr:sp macro="" textlink="">
      <xdr:nvSpPr>
        <xdr:cNvPr id="147" name="Line 204">
          <a:extLst>
            <a:ext uri="{FF2B5EF4-FFF2-40B4-BE49-F238E27FC236}">
              <a16:creationId xmlns:a16="http://schemas.microsoft.com/office/drawing/2014/main" id="{3DEE3672-2495-4C9E-8FD3-2A716723B8FB}"/>
            </a:ext>
          </a:extLst>
        </xdr:cNvPr>
        <xdr:cNvSpPr>
          <a:spLocks noChangeShapeType="1"/>
        </xdr:cNvSpPr>
      </xdr:nvSpPr>
      <xdr:spPr bwMode="auto">
        <a:xfrm flipV="1">
          <a:off x="16725900" y="22374224"/>
          <a:ext cx="3143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148" name="Přímá spojovací čára 93">
          <a:extLst>
            <a:ext uri="{FF2B5EF4-FFF2-40B4-BE49-F238E27FC236}">
              <a16:creationId xmlns:a16="http://schemas.microsoft.com/office/drawing/2014/main" id="{84859B60-9351-48CC-A34B-E2F0A1050FA3}"/>
            </a:ext>
          </a:extLst>
        </xdr:cNvPr>
        <xdr:cNvCxnSpPr/>
      </xdr:nvCxnSpPr>
      <xdr:spPr>
        <a:xfrm>
          <a:off x="16744950" y="21612225"/>
          <a:ext cx="0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149" name="Line 204">
          <a:extLst>
            <a:ext uri="{FF2B5EF4-FFF2-40B4-BE49-F238E27FC236}">
              <a16:creationId xmlns:a16="http://schemas.microsoft.com/office/drawing/2014/main" id="{A6A7545A-C8FB-417D-9CA8-FA0686B144DC}"/>
            </a:ext>
          </a:extLst>
        </xdr:cNvPr>
        <xdr:cNvSpPr>
          <a:spLocks noChangeShapeType="1"/>
        </xdr:cNvSpPr>
      </xdr:nvSpPr>
      <xdr:spPr bwMode="auto">
        <a:xfrm>
          <a:off x="15868650" y="218313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150" name="Přímá spojnice se šipkou 31">
          <a:extLst>
            <a:ext uri="{FF2B5EF4-FFF2-40B4-BE49-F238E27FC236}">
              <a16:creationId xmlns:a16="http://schemas.microsoft.com/office/drawing/2014/main" id="{FABCFCC6-04D1-40E0-8A2E-D25D84E09ECC}"/>
            </a:ext>
          </a:extLst>
        </xdr:cNvPr>
        <xdr:cNvCxnSpPr/>
      </xdr:nvCxnSpPr>
      <xdr:spPr>
        <a:xfrm flipV="1">
          <a:off x="16849725" y="1385906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51" name="Line 100">
          <a:extLst>
            <a:ext uri="{FF2B5EF4-FFF2-40B4-BE49-F238E27FC236}">
              <a16:creationId xmlns:a16="http://schemas.microsoft.com/office/drawing/2014/main" id="{9BF51C3C-2304-4F5A-83D7-484D66FF3F70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152" name="Line 262">
          <a:extLst>
            <a:ext uri="{FF2B5EF4-FFF2-40B4-BE49-F238E27FC236}">
              <a16:creationId xmlns:a16="http://schemas.microsoft.com/office/drawing/2014/main" id="{53C9A76F-1F6B-467B-BA8E-7846A25511DD}"/>
            </a:ext>
          </a:extLst>
        </xdr:cNvPr>
        <xdr:cNvSpPr>
          <a:spLocks noChangeShapeType="1"/>
        </xdr:cNvSpPr>
      </xdr:nvSpPr>
      <xdr:spPr bwMode="auto">
        <a:xfrm flipV="1">
          <a:off x="158686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153" name="Přímá spojnice 7">
          <a:extLst>
            <a:ext uri="{FF2B5EF4-FFF2-40B4-BE49-F238E27FC236}">
              <a16:creationId xmlns:a16="http://schemas.microsoft.com/office/drawing/2014/main" id="{3EEACBDC-E3C4-44B4-A156-C06312C82464}"/>
            </a:ext>
          </a:extLst>
        </xdr:cNvPr>
        <xdr:cNvCxnSpPr/>
      </xdr:nvCxnSpPr>
      <xdr:spPr>
        <a:xfrm flipH="1">
          <a:off x="16840200" y="13868400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154" name="Přímá spojnice se šipkou 8">
          <a:extLst>
            <a:ext uri="{FF2B5EF4-FFF2-40B4-BE49-F238E27FC236}">
              <a16:creationId xmlns:a16="http://schemas.microsoft.com/office/drawing/2014/main" id="{CF68E555-49CF-4201-8E91-BCA391763398}"/>
            </a:ext>
          </a:extLst>
        </xdr:cNvPr>
        <xdr:cNvCxnSpPr/>
      </xdr:nvCxnSpPr>
      <xdr:spPr>
        <a:xfrm>
          <a:off x="15849600" y="14849475"/>
          <a:ext cx="1238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155" name="Line 262">
          <a:extLst>
            <a:ext uri="{FF2B5EF4-FFF2-40B4-BE49-F238E27FC236}">
              <a16:creationId xmlns:a16="http://schemas.microsoft.com/office/drawing/2014/main" id="{5911337C-EB1B-4571-9B1D-5335C7EC780B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56" name="Line 100">
          <a:extLst>
            <a:ext uri="{FF2B5EF4-FFF2-40B4-BE49-F238E27FC236}">
              <a16:creationId xmlns:a16="http://schemas.microsoft.com/office/drawing/2014/main" id="{B47A2460-D58A-4548-BE9B-2073C07559B1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57" name="Line 100">
          <a:extLst>
            <a:ext uri="{FF2B5EF4-FFF2-40B4-BE49-F238E27FC236}">
              <a16:creationId xmlns:a16="http://schemas.microsoft.com/office/drawing/2014/main" id="{C3D021D3-9899-4830-B281-52EEDA77D2AA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65795D5D-F372-40EE-9612-1CDCE5E09DBD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59" name="Line 100">
          <a:extLst>
            <a:ext uri="{FF2B5EF4-FFF2-40B4-BE49-F238E27FC236}">
              <a16:creationId xmlns:a16="http://schemas.microsoft.com/office/drawing/2014/main" id="{5C261295-BD1B-42EC-AFB5-95B5DBFECA14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60" name="Line 100">
          <a:extLst>
            <a:ext uri="{FF2B5EF4-FFF2-40B4-BE49-F238E27FC236}">
              <a16:creationId xmlns:a16="http://schemas.microsoft.com/office/drawing/2014/main" id="{EF3CC878-F333-4467-8F57-2777AFB1511C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61" name="Line 100">
          <a:extLst>
            <a:ext uri="{FF2B5EF4-FFF2-40B4-BE49-F238E27FC236}">
              <a16:creationId xmlns:a16="http://schemas.microsoft.com/office/drawing/2014/main" id="{EBE87FE6-809D-4F38-A69E-C4500F28A755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62" name="Line 100">
          <a:extLst>
            <a:ext uri="{FF2B5EF4-FFF2-40B4-BE49-F238E27FC236}">
              <a16:creationId xmlns:a16="http://schemas.microsoft.com/office/drawing/2014/main" id="{19A17D2B-C5F3-4F70-9DE9-38894DCDE731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63" name="Line 100">
          <a:extLst>
            <a:ext uri="{FF2B5EF4-FFF2-40B4-BE49-F238E27FC236}">
              <a16:creationId xmlns:a16="http://schemas.microsoft.com/office/drawing/2014/main" id="{6DA63730-3D32-49C7-9CB8-93514253CE49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64" name="Line 100">
          <a:extLst>
            <a:ext uri="{FF2B5EF4-FFF2-40B4-BE49-F238E27FC236}">
              <a16:creationId xmlns:a16="http://schemas.microsoft.com/office/drawing/2014/main" id="{A4549E31-B7DB-4177-A091-DF87146BBE64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65" name="Line 100">
          <a:extLst>
            <a:ext uri="{FF2B5EF4-FFF2-40B4-BE49-F238E27FC236}">
              <a16:creationId xmlns:a16="http://schemas.microsoft.com/office/drawing/2014/main" id="{36323E4D-BFF9-4F62-B329-C8533BF84475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66" name="Line 100">
          <a:extLst>
            <a:ext uri="{FF2B5EF4-FFF2-40B4-BE49-F238E27FC236}">
              <a16:creationId xmlns:a16="http://schemas.microsoft.com/office/drawing/2014/main" id="{A049D935-7EEF-4B1C-9FF3-08C8B4978170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67" name="Line 100">
          <a:extLst>
            <a:ext uri="{FF2B5EF4-FFF2-40B4-BE49-F238E27FC236}">
              <a16:creationId xmlns:a16="http://schemas.microsoft.com/office/drawing/2014/main" id="{0C9E6169-93D4-463E-80F4-EFB359FF3E42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68" name="Line 100">
          <a:extLst>
            <a:ext uri="{FF2B5EF4-FFF2-40B4-BE49-F238E27FC236}">
              <a16:creationId xmlns:a16="http://schemas.microsoft.com/office/drawing/2014/main" id="{8EB1B057-A11D-4076-833F-63F9BBF6C2A0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69" name="Line 100">
          <a:extLst>
            <a:ext uri="{FF2B5EF4-FFF2-40B4-BE49-F238E27FC236}">
              <a16:creationId xmlns:a16="http://schemas.microsoft.com/office/drawing/2014/main" id="{06B0C82C-FFD5-401E-A256-01E1CEE8B250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70" name="Line 100">
          <a:extLst>
            <a:ext uri="{FF2B5EF4-FFF2-40B4-BE49-F238E27FC236}">
              <a16:creationId xmlns:a16="http://schemas.microsoft.com/office/drawing/2014/main" id="{E7E908CF-F269-421E-8CC0-E306CB9C3015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71" name="Line 100">
          <a:extLst>
            <a:ext uri="{FF2B5EF4-FFF2-40B4-BE49-F238E27FC236}">
              <a16:creationId xmlns:a16="http://schemas.microsoft.com/office/drawing/2014/main" id="{130972B1-4534-486B-864A-46B1D32FC9BB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72" name="Line 100">
          <a:extLst>
            <a:ext uri="{FF2B5EF4-FFF2-40B4-BE49-F238E27FC236}">
              <a16:creationId xmlns:a16="http://schemas.microsoft.com/office/drawing/2014/main" id="{46DECDD3-3AE7-42F0-911D-C15D4C4C1E73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73" name="Line 100">
          <a:extLst>
            <a:ext uri="{FF2B5EF4-FFF2-40B4-BE49-F238E27FC236}">
              <a16:creationId xmlns:a16="http://schemas.microsoft.com/office/drawing/2014/main" id="{501E442E-B41D-499B-A624-0E536D0E7796}"/>
            </a:ext>
          </a:extLst>
        </xdr:cNvPr>
        <xdr:cNvSpPr>
          <a:spLocks noChangeShapeType="1"/>
        </xdr:cNvSpPr>
      </xdr:nvSpPr>
      <xdr:spPr bwMode="auto">
        <a:xfrm>
          <a:off x="12477750" y="20840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74" name="Line 100">
          <a:extLst>
            <a:ext uri="{FF2B5EF4-FFF2-40B4-BE49-F238E27FC236}">
              <a16:creationId xmlns:a16="http://schemas.microsoft.com/office/drawing/2014/main" id="{2EE1A650-C426-4774-BC4C-27A08CFE0E63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175" name="Line 262">
          <a:extLst>
            <a:ext uri="{FF2B5EF4-FFF2-40B4-BE49-F238E27FC236}">
              <a16:creationId xmlns:a16="http://schemas.microsoft.com/office/drawing/2014/main" id="{FD145B00-FE39-48F5-AB0C-C8FC4B2607EF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76" name="Line 100">
          <a:extLst>
            <a:ext uri="{FF2B5EF4-FFF2-40B4-BE49-F238E27FC236}">
              <a16:creationId xmlns:a16="http://schemas.microsoft.com/office/drawing/2014/main" id="{ED940B50-8514-4982-9730-5F4F2B29B138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77" name="Line 100">
          <a:extLst>
            <a:ext uri="{FF2B5EF4-FFF2-40B4-BE49-F238E27FC236}">
              <a16:creationId xmlns:a16="http://schemas.microsoft.com/office/drawing/2014/main" id="{ABD5C82F-BEB0-4AE7-B22C-4EFA568C68BE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78" name="Line 100">
          <a:extLst>
            <a:ext uri="{FF2B5EF4-FFF2-40B4-BE49-F238E27FC236}">
              <a16:creationId xmlns:a16="http://schemas.microsoft.com/office/drawing/2014/main" id="{C5C51CC8-3DC2-43C9-94CE-87FC136A1204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79" name="Line 100">
          <a:extLst>
            <a:ext uri="{FF2B5EF4-FFF2-40B4-BE49-F238E27FC236}">
              <a16:creationId xmlns:a16="http://schemas.microsoft.com/office/drawing/2014/main" id="{CDD87354-750A-457D-943A-A3514D8281C9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80" name="Line 100">
          <a:extLst>
            <a:ext uri="{FF2B5EF4-FFF2-40B4-BE49-F238E27FC236}">
              <a16:creationId xmlns:a16="http://schemas.microsoft.com/office/drawing/2014/main" id="{462601E8-B2CA-4D3C-9202-25E81871B81E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81" name="Line 100">
          <a:extLst>
            <a:ext uri="{FF2B5EF4-FFF2-40B4-BE49-F238E27FC236}">
              <a16:creationId xmlns:a16="http://schemas.microsoft.com/office/drawing/2014/main" id="{09A77393-BEE2-400E-8FEE-44339C4878AD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82" name="Line 100">
          <a:extLst>
            <a:ext uri="{FF2B5EF4-FFF2-40B4-BE49-F238E27FC236}">
              <a16:creationId xmlns:a16="http://schemas.microsoft.com/office/drawing/2014/main" id="{293604CA-E4D3-4141-AC81-3AD233248698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83" name="Line 100">
          <a:extLst>
            <a:ext uri="{FF2B5EF4-FFF2-40B4-BE49-F238E27FC236}">
              <a16:creationId xmlns:a16="http://schemas.microsoft.com/office/drawing/2014/main" id="{C2B856D9-58F2-47B6-9EC2-18A5FC2A429A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84" name="Line 100">
          <a:extLst>
            <a:ext uri="{FF2B5EF4-FFF2-40B4-BE49-F238E27FC236}">
              <a16:creationId xmlns:a16="http://schemas.microsoft.com/office/drawing/2014/main" id="{B9BF8534-CC10-4083-9F5C-F40D2857AC82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85" name="Line 100">
          <a:extLst>
            <a:ext uri="{FF2B5EF4-FFF2-40B4-BE49-F238E27FC236}">
              <a16:creationId xmlns:a16="http://schemas.microsoft.com/office/drawing/2014/main" id="{513924C6-6B33-45BF-95B0-7C116AF7EAE1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86" name="Line 100">
          <a:extLst>
            <a:ext uri="{FF2B5EF4-FFF2-40B4-BE49-F238E27FC236}">
              <a16:creationId xmlns:a16="http://schemas.microsoft.com/office/drawing/2014/main" id="{59659DA3-1AF2-4A11-A0DE-B61DA2D29100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87" name="Line 100">
          <a:extLst>
            <a:ext uri="{FF2B5EF4-FFF2-40B4-BE49-F238E27FC236}">
              <a16:creationId xmlns:a16="http://schemas.microsoft.com/office/drawing/2014/main" id="{5B703276-5F77-472C-9775-505C2603FEFE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88" name="Line 100">
          <a:extLst>
            <a:ext uri="{FF2B5EF4-FFF2-40B4-BE49-F238E27FC236}">
              <a16:creationId xmlns:a16="http://schemas.microsoft.com/office/drawing/2014/main" id="{0A9BC219-FE27-40C3-9D70-1F4B644EA7D1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89" name="Line 100">
          <a:extLst>
            <a:ext uri="{FF2B5EF4-FFF2-40B4-BE49-F238E27FC236}">
              <a16:creationId xmlns:a16="http://schemas.microsoft.com/office/drawing/2014/main" id="{20753900-7EC9-403C-B3FF-0B6E481F0D5F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90" name="Line 100">
          <a:extLst>
            <a:ext uri="{FF2B5EF4-FFF2-40B4-BE49-F238E27FC236}">
              <a16:creationId xmlns:a16="http://schemas.microsoft.com/office/drawing/2014/main" id="{6265AF4F-8EC2-4F2D-AA21-02A3F376339B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91" name="Line 100">
          <a:extLst>
            <a:ext uri="{FF2B5EF4-FFF2-40B4-BE49-F238E27FC236}">
              <a16:creationId xmlns:a16="http://schemas.microsoft.com/office/drawing/2014/main" id="{BB34939C-6FBC-4DA8-8BB9-DF546B635A94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92" name="Line 100">
          <a:extLst>
            <a:ext uri="{FF2B5EF4-FFF2-40B4-BE49-F238E27FC236}">
              <a16:creationId xmlns:a16="http://schemas.microsoft.com/office/drawing/2014/main" id="{8B50A460-3FC5-4442-A579-68EE508610E1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93" name="Line 100">
          <a:extLst>
            <a:ext uri="{FF2B5EF4-FFF2-40B4-BE49-F238E27FC236}">
              <a16:creationId xmlns:a16="http://schemas.microsoft.com/office/drawing/2014/main" id="{6E2B6853-9D75-4D43-90EF-9E1B6A042ADE}"/>
            </a:ext>
          </a:extLst>
        </xdr:cNvPr>
        <xdr:cNvSpPr>
          <a:spLocks noChangeShapeType="1"/>
        </xdr:cNvSpPr>
      </xdr:nvSpPr>
      <xdr:spPr bwMode="auto">
        <a:xfrm>
          <a:off x="12477750" y="20840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B22DE010-0605-4628-922E-E69F6E128BA9}"/>
            </a:ext>
          </a:extLst>
        </xdr:cNvPr>
        <xdr:cNvSpPr>
          <a:spLocks noChangeShapeType="1"/>
        </xdr:cNvSpPr>
      </xdr:nvSpPr>
      <xdr:spPr bwMode="auto">
        <a:xfrm>
          <a:off x="12477750" y="21640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195" name="Line 100">
          <a:extLst>
            <a:ext uri="{FF2B5EF4-FFF2-40B4-BE49-F238E27FC236}">
              <a16:creationId xmlns:a16="http://schemas.microsoft.com/office/drawing/2014/main" id="{FB57F723-5356-4B08-9F08-26AA8FFE7F39}"/>
            </a:ext>
          </a:extLst>
        </xdr:cNvPr>
        <xdr:cNvSpPr>
          <a:spLocks noChangeShapeType="1"/>
        </xdr:cNvSpPr>
      </xdr:nvSpPr>
      <xdr:spPr bwMode="auto">
        <a:xfrm>
          <a:off x="12477750" y="21640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105</xdr:row>
      <xdr:rowOff>9525</xdr:rowOff>
    </xdr:from>
    <xdr:to>
      <xdr:col>11</xdr:col>
      <xdr:colOff>0</xdr:colOff>
      <xdr:row>105</xdr:row>
      <xdr:rowOff>9525</xdr:rowOff>
    </xdr:to>
    <xdr:sp macro="" textlink="">
      <xdr:nvSpPr>
        <xdr:cNvPr id="196" name="Line 237">
          <a:extLst>
            <a:ext uri="{FF2B5EF4-FFF2-40B4-BE49-F238E27FC236}">
              <a16:creationId xmlns:a16="http://schemas.microsoft.com/office/drawing/2014/main" id="{A6066F84-8F43-42BC-BDAB-68BA558FB075}"/>
            </a:ext>
          </a:extLst>
        </xdr:cNvPr>
        <xdr:cNvSpPr>
          <a:spLocks noChangeShapeType="1"/>
        </xdr:cNvSpPr>
      </xdr:nvSpPr>
      <xdr:spPr bwMode="auto">
        <a:xfrm>
          <a:off x="12477750" y="2241232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161925</xdr:rowOff>
    </xdr:from>
    <xdr:to>
      <xdr:col>14</xdr:col>
      <xdr:colOff>28575</xdr:colOff>
      <xdr:row>100</xdr:row>
      <xdr:rowOff>171450</xdr:rowOff>
    </xdr:to>
    <xdr:sp macro="" textlink="">
      <xdr:nvSpPr>
        <xdr:cNvPr id="197" name="Line 204">
          <a:extLst>
            <a:ext uri="{FF2B5EF4-FFF2-40B4-BE49-F238E27FC236}">
              <a16:creationId xmlns:a16="http://schemas.microsoft.com/office/drawing/2014/main" id="{370E6673-61DD-4518-9E15-64608F469C7A}"/>
            </a:ext>
          </a:extLst>
        </xdr:cNvPr>
        <xdr:cNvSpPr>
          <a:spLocks noChangeShapeType="1"/>
        </xdr:cNvSpPr>
      </xdr:nvSpPr>
      <xdr:spPr bwMode="auto">
        <a:xfrm>
          <a:off x="16744950" y="21602700"/>
          <a:ext cx="3524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198" name="Přímá spojovací čára 93">
          <a:extLst>
            <a:ext uri="{FF2B5EF4-FFF2-40B4-BE49-F238E27FC236}">
              <a16:creationId xmlns:a16="http://schemas.microsoft.com/office/drawing/2014/main" id="{11065B62-CF17-46BA-957C-660E01012015}"/>
            </a:ext>
          </a:extLst>
        </xdr:cNvPr>
        <xdr:cNvCxnSpPr/>
      </xdr:nvCxnSpPr>
      <xdr:spPr>
        <a:xfrm>
          <a:off x="16744950" y="21612225"/>
          <a:ext cx="0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199" name="Line 204">
          <a:extLst>
            <a:ext uri="{FF2B5EF4-FFF2-40B4-BE49-F238E27FC236}">
              <a16:creationId xmlns:a16="http://schemas.microsoft.com/office/drawing/2014/main" id="{8A4B8C90-6BA7-4A17-9F05-C03FB6F54847}"/>
            </a:ext>
          </a:extLst>
        </xdr:cNvPr>
        <xdr:cNvSpPr>
          <a:spLocks noChangeShapeType="1"/>
        </xdr:cNvSpPr>
      </xdr:nvSpPr>
      <xdr:spPr bwMode="auto">
        <a:xfrm>
          <a:off x="15868650" y="218313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101</xdr:row>
      <xdr:rowOff>19050</xdr:rowOff>
    </xdr:from>
    <xdr:to>
      <xdr:col>13</xdr:col>
      <xdr:colOff>882650</xdr:colOff>
      <xdr:row>124</xdr:row>
      <xdr:rowOff>120626</xdr:rowOff>
    </xdr:to>
    <xdr:cxnSp macro="">
      <xdr:nvCxnSpPr>
        <xdr:cNvPr id="200" name="Přímá spojovací čára 93">
          <a:extLst>
            <a:ext uri="{FF2B5EF4-FFF2-40B4-BE49-F238E27FC236}">
              <a16:creationId xmlns:a16="http://schemas.microsoft.com/office/drawing/2014/main" id="{1FBDA9BE-AE79-4E45-BE04-4A9E31E9FBD9}"/>
            </a:ext>
          </a:extLst>
        </xdr:cNvPr>
        <xdr:cNvCxnSpPr>
          <a:endCxn id="206" idx="0"/>
        </xdr:cNvCxnSpPr>
      </xdr:nvCxnSpPr>
      <xdr:spPr>
        <a:xfrm>
          <a:off x="16744950" y="21659850"/>
          <a:ext cx="6350" cy="44735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201" name="Line 204">
          <a:extLst>
            <a:ext uri="{FF2B5EF4-FFF2-40B4-BE49-F238E27FC236}">
              <a16:creationId xmlns:a16="http://schemas.microsoft.com/office/drawing/2014/main" id="{1BBEAE82-1F72-4335-86F9-4E452235FD94}"/>
            </a:ext>
          </a:extLst>
        </xdr:cNvPr>
        <xdr:cNvSpPr>
          <a:spLocks noChangeShapeType="1"/>
        </xdr:cNvSpPr>
      </xdr:nvSpPr>
      <xdr:spPr bwMode="auto">
        <a:xfrm>
          <a:off x="15868650" y="218313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108</xdr:row>
      <xdr:rowOff>161925</xdr:rowOff>
    </xdr:from>
    <xdr:to>
      <xdr:col>13</xdr:col>
      <xdr:colOff>1104900</xdr:colOff>
      <xdr:row>108</xdr:row>
      <xdr:rowOff>161925</xdr:rowOff>
    </xdr:to>
    <xdr:sp macro="" textlink="">
      <xdr:nvSpPr>
        <xdr:cNvPr id="202" name="Line 204">
          <a:extLst>
            <a:ext uri="{FF2B5EF4-FFF2-40B4-BE49-F238E27FC236}">
              <a16:creationId xmlns:a16="http://schemas.microsoft.com/office/drawing/2014/main" id="{13E0DC74-1599-49D8-A9EA-4D4BCDC57112}"/>
            </a:ext>
          </a:extLst>
        </xdr:cNvPr>
        <xdr:cNvSpPr>
          <a:spLocks noChangeShapeType="1"/>
        </xdr:cNvSpPr>
      </xdr:nvSpPr>
      <xdr:spPr bwMode="auto">
        <a:xfrm>
          <a:off x="16735425" y="2313622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112</xdr:row>
      <xdr:rowOff>133350</xdr:rowOff>
    </xdr:from>
    <xdr:to>
      <xdr:col>13</xdr:col>
      <xdr:colOff>1104900</xdr:colOff>
      <xdr:row>112</xdr:row>
      <xdr:rowOff>133350</xdr:rowOff>
    </xdr:to>
    <xdr:sp macro="" textlink="">
      <xdr:nvSpPr>
        <xdr:cNvPr id="203" name="Line 204">
          <a:extLst>
            <a:ext uri="{FF2B5EF4-FFF2-40B4-BE49-F238E27FC236}">
              <a16:creationId xmlns:a16="http://schemas.microsoft.com/office/drawing/2014/main" id="{C6B2C070-CD7D-43AD-A76A-B5CDD9784215}"/>
            </a:ext>
          </a:extLst>
        </xdr:cNvPr>
        <xdr:cNvSpPr>
          <a:spLocks noChangeShapeType="1"/>
        </xdr:cNvSpPr>
      </xdr:nvSpPr>
      <xdr:spPr bwMode="auto">
        <a:xfrm>
          <a:off x="16764000" y="2386012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116</xdr:row>
      <xdr:rowOff>104775</xdr:rowOff>
    </xdr:from>
    <xdr:to>
      <xdr:col>13</xdr:col>
      <xdr:colOff>1104900</xdr:colOff>
      <xdr:row>116</xdr:row>
      <xdr:rowOff>104775</xdr:rowOff>
    </xdr:to>
    <xdr:sp macro="" textlink="">
      <xdr:nvSpPr>
        <xdr:cNvPr id="204" name="Line 204">
          <a:extLst>
            <a:ext uri="{FF2B5EF4-FFF2-40B4-BE49-F238E27FC236}">
              <a16:creationId xmlns:a16="http://schemas.microsoft.com/office/drawing/2014/main" id="{86803A54-966C-4461-9745-4D7447CC0747}"/>
            </a:ext>
          </a:extLst>
        </xdr:cNvPr>
        <xdr:cNvSpPr>
          <a:spLocks noChangeShapeType="1"/>
        </xdr:cNvSpPr>
      </xdr:nvSpPr>
      <xdr:spPr bwMode="auto">
        <a:xfrm>
          <a:off x="16744950" y="24593550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120</xdr:row>
      <xdr:rowOff>47625</xdr:rowOff>
    </xdr:from>
    <xdr:to>
      <xdr:col>13</xdr:col>
      <xdr:colOff>1104900</xdr:colOff>
      <xdr:row>120</xdr:row>
      <xdr:rowOff>47625</xdr:rowOff>
    </xdr:to>
    <xdr:sp macro="" textlink="">
      <xdr:nvSpPr>
        <xdr:cNvPr id="205" name="Line 204">
          <a:extLst>
            <a:ext uri="{FF2B5EF4-FFF2-40B4-BE49-F238E27FC236}">
              <a16:creationId xmlns:a16="http://schemas.microsoft.com/office/drawing/2014/main" id="{42489EBA-0D79-400E-979A-460C8A8E6DB7}"/>
            </a:ext>
          </a:extLst>
        </xdr:cNvPr>
        <xdr:cNvSpPr>
          <a:spLocks noChangeShapeType="1"/>
        </xdr:cNvSpPr>
      </xdr:nvSpPr>
      <xdr:spPr bwMode="auto">
        <a:xfrm>
          <a:off x="16735425" y="25298400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124</xdr:row>
      <xdr:rowOff>133350</xdr:rowOff>
    </xdr:from>
    <xdr:to>
      <xdr:col>13</xdr:col>
      <xdr:colOff>1104900</xdr:colOff>
      <xdr:row>124</xdr:row>
      <xdr:rowOff>133350</xdr:rowOff>
    </xdr:to>
    <xdr:sp macro="" textlink="">
      <xdr:nvSpPr>
        <xdr:cNvPr id="206" name="Line 204">
          <a:extLst>
            <a:ext uri="{FF2B5EF4-FFF2-40B4-BE49-F238E27FC236}">
              <a16:creationId xmlns:a16="http://schemas.microsoft.com/office/drawing/2014/main" id="{7825FF5B-4CBD-48B4-95EA-15A9BDD9524C}"/>
            </a:ext>
          </a:extLst>
        </xdr:cNvPr>
        <xdr:cNvSpPr>
          <a:spLocks noChangeShapeType="1"/>
        </xdr:cNvSpPr>
      </xdr:nvSpPr>
      <xdr:spPr bwMode="auto">
        <a:xfrm>
          <a:off x="16764000" y="2614612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105</xdr:row>
      <xdr:rowOff>28574</xdr:rowOff>
    </xdr:from>
    <xdr:to>
      <xdr:col>13</xdr:col>
      <xdr:colOff>1181100</xdr:colOff>
      <xdr:row>105</xdr:row>
      <xdr:rowOff>38099</xdr:rowOff>
    </xdr:to>
    <xdr:sp macro="" textlink="">
      <xdr:nvSpPr>
        <xdr:cNvPr id="207" name="Line 204">
          <a:extLst>
            <a:ext uri="{FF2B5EF4-FFF2-40B4-BE49-F238E27FC236}">
              <a16:creationId xmlns:a16="http://schemas.microsoft.com/office/drawing/2014/main" id="{1BA58EC6-30CC-43A2-9735-8E2D2FDB88B1}"/>
            </a:ext>
          </a:extLst>
        </xdr:cNvPr>
        <xdr:cNvSpPr>
          <a:spLocks noChangeShapeType="1"/>
        </xdr:cNvSpPr>
      </xdr:nvSpPr>
      <xdr:spPr bwMode="auto">
        <a:xfrm>
          <a:off x="16764000" y="22431374"/>
          <a:ext cx="2857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208" name="Přímá spojnice se šipkou 31">
          <a:extLst>
            <a:ext uri="{FF2B5EF4-FFF2-40B4-BE49-F238E27FC236}">
              <a16:creationId xmlns:a16="http://schemas.microsoft.com/office/drawing/2014/main" id="{F4FAA531-2EE8-46E2-B83C-7DA07C11183D}"/>
            </a:ext>
          </a:extLst>
        </xdr:cNvPr>
        <xdr:cNvCxnSpPr/>
      </xdr:nvCxnSpPr>
      <xdr:spPr>
        <a:xfrm flipV="1">
          <a:off x="17352645" y="13761906"/>
          <a:ext cx="272004" cy="112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09" name="Line 100">
          <a:extLst>
            <a:ext uri="{FF2B5EF4-FFF2-40B4-BE49-F238E27FC236}">
              <a16:creationId xmlns:a16="http://schemas.microsoft.com/office/drawing/2014/main" id="{9A8DA896-F8DA-4B49-B0FA-8AD60418D2DB}"/>
            </a:ext>
          </a:extLst>
        </xdr:cNvPr>
        <xdr:cNvSpPr>
          <a:spLocks noChangeShapeType="1"/>
        </xdr:cNvSpPr>
      </xdr:nvSpPr>
      <xdr:spPr bwMode="auto">
        <a:xfrm>
          <a:off x="12868275" y="4772025"/>
          <a:ext cx="1196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210" name="Line 262">
          <a:extLst>
            <a:ext uri="{FF2B5EF4-FFF2-40B4-BE49-F238E27FC236}">
              <a16:creationId xmlns:a16="http://schemas.microsoft.com/office/drawing/2014/main" id="{65BE361B-50F7-42F4-8949-302BACBF5ED9}"/>
            </a:ext>
          </a:extLst>
        </xdr:cNvPr>
        <xdr:cNvSpPr>
          <a:spLocks noChangeShapeType="1"/>
        </xdr:cNvSpPr>
      </xdr:nvSpPr>
      <xdr:spPr bwMode="auto">
        <a:xfrm flipV="1">
          <a:off x="16373475" y="559689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211" name="Přímá spojnice 7">
          <a:extLst>
            <a:ext uri="{FF2B5EF4-FFF2-40B4-BE49-F238E27FC236}">
              <a16:creationId xmlns:a16="http://schemas.microsoft.com/office/drawing/2014/main" id="{A5888C83-08C6-4713-AFA0-1D39E1EB6986}"/>
            </a:ext>
          </a:extLst>
        </xdr:cNvPr>
        <xdr:cNvCxnSpPr/>
      </xdr:nvCxnSpPr>
      <xdr:spPr>
        <a:xfrm flipH="1">
          <a:off x="17341215" y="13773150"/>
          <a:ext cx="11430" cy="9804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212" name="Přímá spojnice se šipkou 8">
          <a:extLst>
            <a:ext uri="{FF2B5EF4-FFF2-40B4-BE49-F238E27FC236}">
              <a16:creationId xmlns:a16="http://schemas.microsoft.com/office/drawing/2014/main" id="{7F845292-15BC-43A0-8CA0-4301F5B35F9A}"/>
            </a:ext>
          </a:extLst>
        </xdr:cNvPr>
        <xdr:cNvCxnSpPr/>
      </xdr:nvCxnSpPr>
      <xdr:spPr>
        <a:xfrm>
          <a:off x="16322040" y="14750415"/>
          <a:ext cx="1304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213" name="Line 262">
          <a:extLst>
            <a:ext uri="{FF2B5EF4-FFF2-40B4-BE49-F238E27FC236}">
              <a16:creationId xmlns:a16="http://schemas.microsoft.com/office/drawing/2014/main" id="{A4D51456-53AA-4607-8A0D-224E16C094CE}"/>
            </a:ext>
          </a:extLst>
        </xdr:cNvPr>
        <xdr:cNvSpPr>
          <a:spLocks noChangeShapeType="1"/>
        </xdr:cNvSpPr>
      </xdr:nvSpPr>
      <xdr:spPr bwMode="auto">
        <a:xfrm flipV="1">
          <a:off x="16400144" y="18089879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14" name="Line 100">
          <a:extLst>
            <a:ext uri="{FF2B5EF4-FFF2-40B4-BE49-F238E27FC236}">
              <a16:creationId xmlns:a16="http://schemas.microsoft.com/office/drawing/2014/main" id="{B7FA1F0D-6BEA-494B-B2B9-9F6DDAF12B5A}"/>
            </a:ext>
          </a:extLst>
        </xdr:cNvPr>
        <xdr:cNvSpPr>
          <a:spLocks noChangeShapeType="1"/>
        </xdr:cNvSpPr>
      </xdr:nvSpPr>
      <xdr:spPr bwMode="auto">
        <a:xfrm>
          <a:off x="1290637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15" name="Line 100">
          <a:extLst>
            <a:ext uri="{FF2B5EF4-FFF2-40B4-BE49-F238E27FC236}">
              <a16:creationId xmlns:a16="http://schemas.microsoft.com/office/drawing/2014/main" id="{98BD306B-43BB-4D25-91D7-F2D5562B60C8}"/>
            </a:ext>
          </a:extLst>
        </xdr:cNvPr>
        <xdr:cNvSpPr>
          <a:spLocks noChangeShapeType="1"/>
        </xdr:cNvSpPr>
      </xdr:nvSpPr>
      <xdr:spPr bwMode="auto">
        <a:xfrm>
          <a:off x="1290637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16" name="Line 100">
          <a:extLst>
            <a:ext uri="{FF2B5EF4-FFF2-40B4-BE49-F238E27FC236}">
              <a16:creationId xmlns:a16="http://schemas.microsoft.com/office/drawing/2014/main" id="{9459D472-DB9F-4D06-BC2F-FED5A4741B5C}"/>
            </a:ext>
          </a:extLst>
        </xdr:cNvPr>
        <xdr:cNvSpPr>
          <a:spLocks noChangeShapeType="1"/>
        </xdr:cNvSpPr>
      </xdr:nvSpPr>
      <xdr:spPr bwMode="auto">
        <a:xfrm>
          <a:off x="1290637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17" name="Line 100">
          <a:extLst>
            <a:ext uri="{FF2B5EF4-FFF2-40B4-BE49-F238E27FC236}">
              <a16:creationId xmlns:a16="http://schemas.microsoft.com/office/drawing/2014/main" id="{07E16B22-CAF1-4381-96D6-B7D119B8F3E9}"/>
            </a:ext>
          </a:extLst>
        </xdr:cNvPr>
        <xdr:cNvSpPr>
          <a:spLocks noChangeShapeType="1"/>
        </xdr:cNvSpPr>
      </xdr:nvSpPr>
      <xdr:spPr bwMode="auto">
        <a:xfrm>
          <a:off x="1290637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18" name="Line 100">
          <a:extLst>
            <a:ext uri="{FF2B5EF4-FFF2-40B4-BE49-F238E27FC236}">
              <a16:creationId xmlns:a16="http://schemas.microsoft.com/office/drawing/2014/main" id="{29521B55-3B74-4790-9A15-9CA3B41A7374}"/>
            </a:ext>
          </a:extLst>
        </xdr:cNvPr>
        <xdr:cNvSpPr>
          <a:spLocks noChangeShapeType="1"/>
        </xdr:cNvSpPr>
      </xdr:nvSpPr>
      <xdr:spPr bwMode="auto">
        <a:xfrm>
          <a:off x="1290637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19" name="Line 100">
          <a:extLst>
            <a:ext uri="{FF2B5EF4-FFF2-40B4-BE49-F238E27FC236}">
              <a16:creationId xmlns:a16="http://schemas.microsoft.com/office/drawing/2014/main" id="{4BA975DD-DA4B-4FFB-BB68-1406F872A631}"/>
            </a:ext>
          </a:extLst>
        </xdr:cNvPr>
        <xdr:cNvSpPr>
          <a:spLocks noChangeShapeType="1"/>
        </xdr:cNvSpPr>
      </xdr:nvSpPr>
      <xdr:spPr bwMode="auto">
        <a:xfrm>
          <a:off x="1290637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20" name="Line 100">
          <a:extLst>
            <a:ext uri="{FF2B5EF4-FFF2-40B4-BE49-F238E27FC236}">
              <a16:creationId xmlns:a16="http://schemas.microsoft.com/office/drawing/2014/main" id="{FC4FDE87-FD5C-47CC-A928-623CB0391C6B}"/>
            </a:ext>
          </a:extLst>
        </xdr:cNvPr>
        <xdr:cNvSpPr>
          <a:spLocks noChangeShapeType="1"/>
        </xdr:cNvSpPr>
      </xdr:nvSpPr>
      <xdr:spPr bwMode="auto">
        <a:xfrm>
          <a:off x="1290637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21" name="Line 100">
          <a:extLst>
            <a:ext uri="{FF2B5EF4-FFF2-40B4-BE49-F238E27FC236}">
              <a16:creationId xmlns:a16="http://schemas.microsoft.com/office/drawing/2014/main" id="{90C59B97-59AA-4509-8222-6C3FB71D1943}"/>
            </a:ext>
          </a:extLst>
        </xdr:cNvPr>
        <xdr:cNvSpPr>
          <a:spLocks noChangeShapeType="1"/>
        </xdr:cNvSpPr>
      </xdr:nvSpPr>
      <xdr:spPr bwMode="auto">
        <a:xfrm>
          <a:off x="1290637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22" name="Line 100">
          <a:extLst>
            <a:ext uri="{FF2B5EF4-FFF2-40B4-BE49-F238E27FC236}">
              <a16:creationId xmlns:a16="http://schemas.microsoft.com/office/drawing/2014/main" id="{03262EE1-69B9-4505-9750-529EE6172F63}"/>
            </a:ext>
          </a:extLst>
        </xdr:cNvPr>
        <xdr:cNvSpPr>
          <a:spLocks noChangeShapeType="1"/>
        </xdr:cNvSpPr>
      </xdr:nvSpPr>
      <xdr:spPr bwMode="auto">
        <a:xfrm>
          <a:off x="1290637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223" name="Line 100">
          <a:extLst>
            <a:ext uri="{FF2B5EF4-FFF2-40B4-BE49-F238E27FC236}">
              <a16:creationId xmlns:a16="http://schemas.microsoft.com/office/drawing/2014/main" id="{5E1BAAB5-BC59-4549-A860-2139449D526B}"/>
            </a:ext>
          </a:extLst>
        </xdr:cNvPr>
        <xdr:cNvSpPr>
          <a:spLocks noChangeShapeType="1"/>
        </xdr:cNvSpPr>
      </xdr:nvSpPr>
      <xdr:spPr bwMode="auto">
        <a:xfrm>
          <a:off x="12906375" y="128587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224" name="Line 100">
          <a:extLst>
            <a:ext uri="{FF2B5EF4-FFF2-40B4-BE49-F238E27FC236}">
              <a16:creationId xmlns:a16="http://schemas.microsoft.com/office/drawing/2014/main" id="{540B9870-5CC9-47C1-A9EE-02A949280508}"/>
            </a:ext>
          </a:extLst>
        </xdr:cNvPr>
        <xdr:cNvSpPr>
          <a:spLocks noChangeShapeType="1"/>
        </xdr:cNvSpPr>
      </xdr:nvSpPr>
      <xdr:spPr bwMode="auto">
        <a:xfrm>
          <a:off x="12906375" y="145827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25" name="Line 100">
          <a:extLst>
            <a:ext uri="{FF2B5EF4-FFF2-40B4-BE49-F238E27FC236}">
              <a16:creationId xmlns:a16="http://schemas.microsoft.com/office/drawing/2014/main" id="{063C885D-9D18-4E63-BFDD-0117A1AB04B8}"/>
            </a:ext>
          </a:extLst>
        </xdr:cNvPr>
        <xdr:cNvSpPr>
          <a:spLocks noChangeShapeType="1"/>
        </xdr:cNvSpPr>
      </xdr:nvSpPr>
      <xdr:spPr bwMode="auto">
        <a:xfrm>
          <a:off x="12906375" y="156686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26" name="Line 100">
          <a:extLst>
            <a:ext uri="{FF2B5EF4-FFF2-40B4-BE49-F238E27FC236}">
              <a16:creationId xmlns:a16="http://schemas.microsoft.com/office/drawing/2014/main" id="{8C14F452-7857-450B-8BC1-5839007B6F38}"/>
            </a:ext>
          </a:extLst>
        </xdr:cNvPr>
        <xdr:cNvSpPr>
          <a:spLocks noChangeShapeType="1"/>
        </xdr:cNvSpPr>
      </xdr:nvSpPr>
      <xdr:spPr bwMode="auto">
        <a:xfrm>
          <a:off x="12906375" y="164115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27" name="Line 100">
          <a:extLst>
            <a:ext uri="{FF2B5EF4-FFF2-40B4-BE49-F238E27FC236}">
              <a16:creationId xmlns:a16="http://schemas.microsoft.com/office/drawing/2014/main" id="{C3514E3B-0BB2-4114-9970-78EF2B1BC0F6}"/>
            </a:ext>
          </a:extLst>
        </xdr:cNvPr>
        <xdr:cNvSpPr>
          <a:spLocks noChangeShapeType="1"/>
        </xdr:cNvSpPr>
      </xdr:nvSpPr>
      <xdr:spPr bwMode="auto">
        <a:xfrm>
          <a:off x="12906375" y="17145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28" name="Line 100">
          <a:extLst>
            <a:ext uri="{FF2B5EF4-FFF2-40B4-BE49-F238E27FC236}">
              <a16:creationId xmlns:a16="http://schemas.microsoft.com/office/drawing/2014/main" id="{9006CC1B-09DF-4F3A-977A-1ABF0BEC65A3}"/>
            </a:ext>
          </a:extLst>
        </xdr:cNvPr>
        <xdr:cNvSpPr>
          <a:spLocks noChangeShapeType="1"/>
        </xdr:cNvSpPr>
      </xdr:nvSpPr>
      <xdr:spPr bwMode="auto">
        <a:xfrm>
          <a:off x="12906375" y="17887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29" name="Line 100">
          <a:extLst>
            <a:ext uri="{FF2B5EF4-FFF2-40B4-BE49-F238E27FC236}">
              <a16:creationId xmlns:a16="http://schemas.microsoft.com/office/drawing/2014/main" id="{1A61E742-8830-430E-ACBB-D2664530CF1B}"/>
            </a:ext>
          </a:extLst>
        </xdr:cNvPr>
        <xdr:cNvSpPr>
          <a:spLocks noChangeShapeType="1"/>
        </xdr:cNvSpPr>
      </xdr:nvSpPr>
      <xdr:spPr bwMode="auto">
        <a:xfrm>
          <a:off x="1290637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30" name="Line 100">
          <a:extLst>
            <a:ext uri="{FF2B5EF4-FFF2-40B4-BE49-F238E27FC236}">
              <a16:creationId xmlns:a16="http://schemas.microsoft.com/office/drawing/2014/main" id="{2C767B19-F690-44A4-A077-9EF50E2FA9E1}"/>
            </a:ext>
          </a:extLst>
        </xdr:cNvPr>
        <xdr:cNvSpPr>
          <a:spLocks noChangeShapeType="1"/>
        </xdr:cNvSpPr>
      </xdr:nvSpPr>
      <xdr:spPr bwMode="auto">
        <a:xfrm>
          <a:off x="12906375" y="19621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31" name="Line 100">
          <a:extLst>
            <a:ext uri="{FF2B5EF4-FFF2-40B4-BE49-F238E27FC236}">
              <a16:creationId xmlns:a16="http://schemas.microsoft.com/office/drawing/2014/main" id="{67DCE351-1B31-4E4F-8A4A-4A4206882B88}"/>
            </a:ext>
          </a:extLst>
        </xdr:cNvPr>
        <xdr:cNvSpPr>
          <a:spLocks noChangeShapeType="1"/>
        </xdr:cNvSpPr>
      </xdr:nvSpPr>
      <xdr:spPr bwMode="auto">
        <a:xfrm>
          <a:off x="12906375" y="205644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32" name="Line 100">
          <a:extLst>
            <a:ext uri="{FF2B5EF4-FFF2-40B4-BE49-F238E27FC236}">
              <a16:creationId xmlns:a16="http://schemas.microsoft.com/office/drawing/2014/main" id="{3A4E807E-F1F1-490E-8601-B394A7016FBE}"/>
            </a:ext>
          </a:extLst>
        </xdr:cNvPr>
        <xdr:cNvSpPr>
          <a:spLocks noChangeShapeType="1"/>
        </xdr:cNvSpPr>
      </xdr:nvSpPr>
      <xdr:spPr bwMode="auto">
        <a:xfrm>
          <a:off x="12868275" y="4772025"/>
          <a:ext cx="1196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233" name="Line 262">
          <a:extLst>
            <a:ext uri="{FF2B5EF4-FFF2-40B4-BE49-F238E27FC236}">
              <a16:creationId xmlns:a16="http://schemas.microsoft.com/office/drawing/2014/main" id="{8976EA92-3D33-4F32-9D95-CB097AFBEAF4}"/>
            </a:ext>
          </a:extLst>
        </xdr:cNvPr>
        <xdr:cNvSpPr>
          <a:spLocks noChangeShapeType="1"/>
        </xdr:cNvSpPr>
      </xdr:nvSpPr>
      <xdr:spPr bwMode="auto">
        <a:xfrm flipV="1">
          <a:off x="16400144" y="18089879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34" name="Line 100">
          <a:extLst>
            <a:ext uri="{FF2B5EF4-FFF2-40B4-BE49-F238E27FC236}">
              <a16:creationId xmlns:a16="http://schemas.microsoft.com/office/drawing/2014/main" id="{91DA95B3-9D47-4683-BC7E-451B4F6947E0}"/>
            </a:ext>
          </a:extLst>
        </xdr:cNvPr>
        <xdr:cNvSpPr>
          <a:spLocks noChangeShapeType="1"/>
        </xdr:cNvSpPr>
      </xdr:nvSpPr>
      <xdr:spPr bwMode="auto">
        <a:xfrm>
          <a:off x="1290637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35" name="Line 100">
          <a:extLst>
            <a:ext uri="{FF2B5EF4-FFF2-40B4-BE49-F238E27FC236}">
              <a16:creationId xmlns:a16="http://schemas.microsoft.com/office/drawing/2014/main" id="{05878A8D-0CCB-432B-B6EE-8702A4A5388F}"/>
            </a:ext>
          </a:extLst>
        </xdr:cNvPr>
        <xdr:cNvSpPr>
          <a:spLocks noChangeShapeType="1"/>
        </xdr:cNvSpPr>
      </xdr:nvSpPr>
      <xdr:spPr bwMode="auto">
        <a:xfrm>
          <a:off x="1290637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36" name="Line 100">
          <a:extLst>
            <a:ext uri="{FF2B5EF4-FFF2-40B4-BE49-F238E27FC236}">
              <a16:creationId xmlns:a16="http://schemas.microsoft.com/office/drawing/2014/main" id="{66D65762-DE44-4BA0-B66C-BC8148759673}"/>
            </a:ext>
          </a:extLst>
        </xdr:cNvPr>
        <xdr:cNvSpPr>
          <a:spLocks noChangeShapeType="1"/>
        </xdr:cNvSpPr>
      </xdr:nvSpPr>
      <xdr:spPr bwMode="auto">
        <a:xfrm>
          <a:off x="1290637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37" name="Line 100">
          <a:extLst>
            <a:ext uri="{FF2B5EF4-FFF2-40B4-BE49-F238E27FC236}">
              <a16:creationId xmlns:a16="http://schemas.microsoft.com/office/drawing/2014/main" id="{EC5BD6DD-7E5F-4FAC-B6C5-909D34C6D800}"/>
            </a:ext>
          </a:extLst>
        </xdr:cNvPr>
        <xdr:cNvSpPr>
          <a:spLocks noChangeShapeType="1"/>
        </xdr:cNvSpPr>
      </xdr:nvSpPr>
      <xdr:spPr bwMode="auto">
        <a:xfrm>
          <a:off x="1290637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696A64F2-D780-4399-9A60-4E3E2BAC254A}"/>
            </a:ext>
          </a:extLst>
        </xdr:cNvPr>
        <xdr:cNvSpPr>
          <a:spLocks noChangeShapeType="1"/>
        </xdr:cNvSpPr>
      </xdr:nvSpPr>
      <xdr:spPr bwMode="auto">
        <a:xfrm>
          <a:off x="1290637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39" name="Line 100">
          <a:extLst>
            <a:ext uri="{FF2B5EF4-FFF2-40B4-BE49-F238E27FC236}">
              <a16:creationId xmlns:a16="http://schemas.microsoft.com/office/drawing/2014/main" id="{C8FE9579-1104-461A-A621-6DD96160ED59}"/>
            </a:ext>
          </a:extLst>
        </xdr:cNvPr>
        <xdr:cNvSpPr>
          <a:spLocks noChangeShapeType="1"/>
        </xdr:cNvSpPr>
      </xdr:nvSpPr>
      <xdr:spPr bwMode="auto">
        <a:xfrm>
          <a:off x="1290637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40" name="Line 100">
          <a:extLst>
            <a:ext uri="{FF2B5EF4-FFF2-40B4-BE49-F238E27FC236}">
              <a16:creationId xmlns:a16="http://schemas.microsoft.com/office/drawing/2014/main" id="{CFB108EA-AC95-4121-84F2-432B97EFC973}"/>
            </a:ext>
          </a:extLst>
        </xdr:cNvPr>
        <xdr:cNvSpPr>
          <a:spLocks noChangeShapeType="1"/>
        </xdr:cNvSpPr>
      </xdr:nvSpPr>
      <xdr:spPr bwMode="auto">
        <a:xfrm>
          <a:off x="1290637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41" name="Line 100">
          <a:extLst>
            <a:ext uri="{FF2B5EF4-FFF2-40B4-BE49-F238E27FC236}">
              <a16:creationId xmlns:a16="http://schemas.microsoft.com/office/drawing/2014/main" id="{C96EDF94-AF09-4C04-BA49-7DDCD077A797}"/>
            </a:ext>
          </a:extLst>
        </xdr:cNvPr>
        <xdr:cNvSpPr>
          <a:spLocks noChangeShapeType="1"/>
        </xdr:cNvSpPr>
      </xdr:nvSpPr>
      <xdr:spPr bwMode="auto">
        <a:xfrm>
          <a:off x="1290637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42" name="Line 100">
          <a:extLst>
            <a:ext uri="{FF2B5EF4-FFF2-40B4-BE49-F238E27FC236}">
              <a16:creationId xmlns:a16="http://schemas.microsoft.com/office/drawing/2014/main" id="{FE32360F-A050-41F1-81F5-EC71BB379B3D}"/>
            </a:ext>
          </a:extLst>
        </xdr:cNvPr>
        <xdr:cNvSpPr>
          <a:spLocks noChangeShapeType="1"/>
        </xdr:cNvSpPr>
      </xdr:nvSpPr>
      <xdr:spPr bwMode="auto">
        <a:xfrm>
          <a:off x="1290637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243" name="Line 100">
          <a:extLst>
            <a:ext uri="{FF2B5EF4-FFF2-40B4-BE49-F238E27FC236}">
              <a16:creationId xmlns:a16="http://schemas.microsoft.com/office/drawing/2014/main" id="{385EFB64-8662-472E-A86C-7CE5D2006899}"/>
            </a:ext>
          </a:extLst>
        </xdr:cNvPr>
        <xdr:cNvSpPr>
          <a:spLocks noChangeShapeType="1"/>
        </xdr:cNvSpPr>
      </xdr:nvSpPr>
      <xdr:spPr bwMode="auto">
        <a:xfrm>
          <a:off x="12906375" y="128587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244" name="Line 100">
          <a:extLst>
            <a:ext uri="{FF2B5EF4-FFF2-40B4-BE49-F238E27FC236}">
              <a16:creationId xmlns:a16="http://schemas.microsoft.com/office/drawing/2014/main" id="{CF3D2876-465C-44DB-BEEA-782AD3A751C7}"/>
            </a:ext>
          </a:extLst>
        </xdr:cNvPr>
        <xdr:cNvSpPr>
          <a:spLocks noChangeShapeType="1"/>
        </xdr:cNvSpPr>
      </xdr:nvSpPr>
      <xdr:spPr bwMode="auto">
        <a:xfrm>
          <a:off x="12906375" y="145827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45" name="Line 100">
          <a:extLst>
            <a:ext uri="{FF2B5EF4-FFF2-40B4-BE49-F238E27FC236}">
              <a16:creationId xmlns:a16="http://schemas.microsoft.com/office/drawing/2014/main" id="{0E91F0B4-9BE5-4E9A-9627-C44887F5F884}"/>
            </a:ext>
          </a:extLst>
        </xdr:cNvPr>
        <xdr:cNvSpPr>
          <a:spLocks noChangeShapeType="1"/>
        </xdr:cNvSpPr>
      </xdr:nvSpPr>
      <xdr:spPr bwMode="auto">
        <a:xfrm>
          <a:off x="12906375" y="156686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46" name="Line 100">
          <a:extLst>
            <a:ext uri="{FF2B5EF4-FFF2-40B4-BE49-F238E27FC236}">
              <a16:creationId xmlns:a16="http://schemas.microsoft.com/office/drawing/2014/main" id="{692ACF2C-31B9-4B15-A73B-9F4A3B28F4B0}"/>
            </a:ext>
          </a:extLst>
        </xdr:cNvPr>
        <xdr:cNvSpPr>
          <a:spLocks noChangeShapeType="1"/>
        </xdr:cNvSpPr>
      </xdr:nvSpPr>
      <xdr:spPr bwMode="auto">
        <a:xfrm>
          <a:off x="12906375" y="164115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47" name="Line 100">
          <a:extLst>
            <a:ext uri="{FF2B5EF4-FFF2-40B4-BE49-F238E27FC236}">
              <a16:creationId xmlns:a16="http://schemas.microsoft.com/office/drawing/2014/main" id="{1034E96E-0A7E-43D1-B49E-733A081265C1}"/>
            </a:ext>
          </a:extLst>
        </xdr:cNvPr>
        <xdr:cNvSpPr>
          <a:spLocks noChangeShapeType="1"/>
        </xdr:cNvSpPr>
      </xdr:nvSpPr>
      <xdr:spPr bwMode="auto">
        <a:xfrm>
          <a:off x="12906375" y="17145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48" name="Line 100">
          <a:extLst>
            <a:ext uri="{FF2B5EF4-FFF2-40B4-BE49-F238E27FC236}">
              <a16:creationId xmlns:a16="http://schemas.microsoft.com/office/drawing/2014/main" id="{76886E49-C128-4BD0-89F8-A70275E39B87}"/>
            </a:ext>
          </a:extLst>
        </xdr:cNvPr>
        <xdr:cNvSpPr>
          <a:spLocks noChangeShapeType="1"/>
        </xdr:cNvSpPr>
      </xdr:nvSpPr>
      <xdr:spPr bwMode="auto">
        <a:xfrm>
          <a:off x="12906375" y="17887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49" name="Line 100">
          <a:extLst>
            <a:ext uri="{FF2B5EF4-FFF2-40B4-BE49-F238E27FC236}">
              <a16:creationId xmlns:a16="http://schemas.microsoft.com/office/drawing/2014/main" id="{23E7CCCD-0006-4B9E-A5A7-6CFD6A938C42}"/>
            </a:ext>
          </a:extLst>
        </xdr:cNvPr>
        <xdr:cNvSpPr>
          <a:spLocks noChangeShapeType="1"/>
        </xdr:cNvSpPr>
      </xdr:nvSpPr>
      <xdr:spPr bwMode="auto">
        <a:xfrm>
          <a:off x="1290637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50" name="Line 100">
          <a:extLst>
            <a:ext uri="{FF2B5EF4-FFF2-40B4-BE49-F238E27FC236}">
              <a16:creationId xmlns:a16="http://schemas.microsoft.com/office/drawing/2014/main" id="{5B2E0F33-6AFE-4471-A026-01A36BB9F880}"/>
            </a:ext>
          </a:extLst>
        </xdr:cNvPr>
        <xdr:cNvSpPr>
          <a:spLocks noChangeShapeType="1"/>
        </xdr:cNvSpPr>
      </xdr:nvSpPr>
      <xdr:spPr bwMode="auto">
        <a:xfrm>
          <a:off x="12906375" y="19621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51" name="Line 100">
          <a:extLst>
            <a:ext uri="{FF2B5EF4-FFF2-40B4-BE49-F238E27FC236}">
              <a16:creationId xmlns:a16="http://schemas.microsoft.com/office/drawing/2014/main" id="{E2373634-1DCF-4766-957A-568CF93B9147}"/>
            </a:ext>
          </a:extLst>
        </xdr:cNvPr>
        <xdr:cNvSpPr>
          <a:spLocks noChangeShapeType="1"/>
        </xdr:cNvSpPr>
      </xdr:nvSpPr>
      <xdr:spPr bwMode="auto">
        <a:xfrm>
          <a:off x="12906375" y="205644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252" name="Line 100">
          <a:extLst>
            <a:ext uri="{FF2B5EF4-FFF2-40B4-BE49-F238E27FC236}">
              <a16:creationId xmlns:a16="http://schemas.microsoft.com/office/drawing/2014/main" id="{EE1AEFCA-1794-4422-81B8-14B80C74BBFF}"/>
            </a:ext>
          </a:extLst>
        </xdr:cNvPr>
        <xdr:cNvSpPr>
          <a:spLocks noChangeShapeType="1"/>
        </xdr:cNvSpPr>
      </xdr:nvSpPr>
      <xdr:spPr bwMode="auto">
        <a:xfrm>
          <a:off x="12906375" y="21345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253" name="Line 100">
          <a:extLst>
            <a:ext uri="{FF2B5EF4-FFF2-40B4-BE49-F238E27FC236}">
              <a16:creationId xmlns:a16="http://schemas.microsoft.com/office/drawing/2014/main" id="{EB450E6D-8B60-42BB-9156-F4D00009A19A}"/>
            </a:ext>
          </a:extLst>
        </xdr:cNvPr>
        <xdr:cNvSpPr>
          <a:spLocks noChangeShapeType="1"/>
        </xdr:cNvSpPr>
      </xdr:nvSpPr>
      <xdr:spPr bwMode="auto">
        <a:xfrm>
          <a:off x="12906375" y="21345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254" name="Přímá spojnice se šipkou 31">
          <a:extLst>
            <a:ext uri="{FF2B5EF4-FFF2-40B4-BE49-F238E27FC236}">
              <a16:creationId xmlns:a16="http://schemas.microsoft.com/office/drawing/2014/main" id="{02F8AC0C-B313-4AAA-9D08-A600118BEFFB}"/>
            </a:ext>
          </a:extLst>
        </xdr:cNvPr>
        <xdr:cNvCxnSpPr/>
      </xdr:nvCxnSpPr>
      <xdr:spPr>
        <a:xfrm flipV="1">
          <a:off x="17352645" y="13761906"/>
          <a:ext cx="272004" cy="112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55" name="Line 100">
          <a:extLst>
            <a:ext uri="{FF2B5EF4-FFF2-40B4-BE49-F238E27FC236}">
              <a16:creationId xmlns:a16="http://schemas.microsoft.com/office/drawing/2014/main" id="{D1DF02C3-2B99-41BF-93E9-ED90FD6C7FB2}"/>
            </a:ext>
          </a:extLst>
        </xdr:cNvPr>
        <xdr:cNvSpPr>
          <a:spLocks noChangeShapeType="1"/>
        </xdr:cNvSpPr>
      </xdr:nvSpPr>
      <xdr:spPr bwMode="auto">
        <a:xfrm>
          <a:off x="12868275" y="4772025"/>
          <a:ext cx="1196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256" name="Line 262">
          <a:extLst>
            <a:ext uri="{FF2B5EF4-FFF2-40B4-BE49-F238E27FC236}">
              <a16:creationId xmlns:a16="http://schemas.microsoft.com/office/drawing/2014/main" id="{D08DBDD8-AD6C-4667-9150-37CC6BCD5862}"/>
            </a:ext>
          </a:extLst>
        </xdr:cNvPr>
        <xdr:cNvSpPr>
          <a:spLocks noChangeShapeType="1"/>
        </xdr:cNvSpPr>
      </xdr:nvSpPr>
      <xdr:spPr bwMode="auto">
        <a:xfrm flipV="1">
          <a:off x="16373475" y="559689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257" name="Přímá spojnice 7">
          <a:extLst>
            <a:ext uri="{FF2B5EF4-FFF2-40B4-BE49-F238E27FC236}">
              <a16:creationId xmlns:a16="http://schemas.microsoft.com/office/drawing/2014/main" id="{7EF0D156-5350-4EFB-881D-153652A9E2BF}"/>
            </a:ext>
          </a:extLst>
        </xdr:cNvPr>
        <xdr:cNvCxnSpPr/>
      </xdr:nvCxnSpPr>
      <xdr:spPr>
        <a:xfrm flipH="1">
          <a:off x="17341215" y="13773150"/>
          <a:ext cx="11430" cy="9804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258" name="Přímá spojnice se šipkou 8">
          <a:extLst>
            <a:ext uri="{FF2B5EF4-FFF2-40B4-BE49-F238E27FC236}">
              <a16:creationId xmlns:a16="http://schemas.microsoft.com/office/drawing/2014/main" id="{DAB7DFB6-04C2-47A9-AF52-69C2363E08C6}"/>
            </a:ext>
          </a:extLst>
        </xdr:cNvPr>
        <xdr:cNvCxnSpPr/>
      </xdr:nvCxnSpPr>
      <xdr:spPr>
        <a:xfrm>
          <a:off x="16322040" y="14750415"/>
          <a:ext cx="1304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259" name="Line 262">
          <a:extLst>
            <a:ext uri="{FF2B5EF4-FFF2-40B4-BE49-F238E27FC236}">
              <a16:creationId xmlns:a16="http://schemas.microsoft.com/office/drawing/2014/main" id="{EE08BEF2-443A-4866-A105-6672EBE637D9}"/>
            </a:ext>
          </a:extLst>
        </xdr:cNvPr>
        <xdr:cNvSpPr>
          <a:spLocks noChangeShapeType="1"/>
        </xdr:cNvSpPr>
      </xdr:nvSpPr>
      <xdr:spPr bwMode="auto">
        <a:xfrm flipV="1">
          <a:off x="16400144" y="18089879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60" name="Line 100">
          <a:extLst>
            <a:ext uri="{FF2B5EF4-FFF2-40B4-BE49-F238E27FC236}">
              <a16:creationId xmlns:a16="http://schemas.microsoft.com/office/drawing/2014/main" id="{DABAB70B-F74A-4C87-8B05-48807BF1E766}"/>
            </a:ext>
          </a:extLst>
        </xdr:cNvPr>
        <xdr:cNvSpPr>
          <a:spLocks noChangeShapeType="1"/>
        </xdr:cNvSpPr>
      </xdr:nvSpPr>
      <xdr:spPr bwMode="auto">
        <a:xfrm>
          <a:off x="1290637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61" name="Line 100">
          <a:extLst>
            <a:ext uri="{FF2B5EF4-FFF2-40B4-BE49-F238E27FC236}">
              <a16:creationId xmlns:a16="http://schemas.microsoft.com/office/drawing/2014/main" id="{8D877E94-85C2-4662-AC17-59F12E283C0B}"/>
            </a:ext>
          </a:extLst>
        </xdr:cNvPr>
        <xdr:cNvSpPr>
          <a:spLocks noChangeShapeType="1"/>
        </xdr:cNvSpPr>
      </xdr:nvSpPr>
      <xdr:spPr bwMode="auto">
        <a:xfrm>
          <a:off x="1290637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62" name="Line 100">
          <a:extLst>
            <a:ext uri="{FF2B5EF4-FFF2-40B4-BE49-F238E27FC236}">
              <a16:creationId xmlns:a16="http://schemas.microsoft.com/office/drawing/2014/main" id="{1F29C6D6-B9F9-4E5B-846E-3C66D65DAC3B}"/>
            </a:ext>
          </a:extLst>
        </xdr:cNvPr>
        <xdr:cNvSpPr>
          <a:spLocks noChangeShapeType="1"/>
        </xdr:cNvSpPr>
      </xdr:nvSpPr>
      <xdr:spPr bwMode="auto">
        <a:xfrm>
          <a:off x="1290637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63" name="Line 100">
          <a:extLst>
            <a:ext uri="{FF2B5EF4-FFF2-40B4-BE49-F238E27FC236}">
              <a16:creationId xmlns:a16="http://schemas.microsoft.com/office/drawing/2014/main" id="{7B1A1679-ADED-4112-84AD-6FF3CA5A48D7}"/>
            </a:ext>
          </a:extLst>
        </xdr:cNvPr>
        <xdr:cNvSpPr>
          <a:spLocks noChangeShapeType="1"/>
        </xdr:cNvSpPr>
      </xdr:nvSpPr>
      <xdr:spPr bwMode="auto">
        <a:xfrm>
          <a:off x="1290637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64" name="Line 100">
          <a:extLst>
            <a:ext uri="{FF2B5EF4-FFF2-40B4-BE49-F238E27FC236}">
              <a16:creationId xmlns:a16="http://schemas.microsoft.com/office/drawing/2014/main" id="{5BA7AC61-094D-4D7F-923B-4F764B18F950}"/>
            </a:ext>
          </a:extLst>
        </xdr:cNvPr>
        <xdr:cNvSpPr>
          <a:spLocks noChangeShapeType="1"/>
        </xdr:cNvSpPr>
      </xdr:nvSpPr>
      <xdr:spPr bwMode="auto">
        <a:xfrm>
          <a:off x="1290637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65" name="Line 100">
          <a:extLst>
            <a:ext uri="{FF2B5EF4-FFF2-40B4-BE49-F238E27FC236}">
              <a16:creationId xmlns:a16="http://schemas.microsoft.com/office/drawing/2014/main" id="{68217965-F92F-4040-A5EF-8D3B3CB2C2C3}"/>
            </a:ext>
          </a:extLst>
        </xdr:cNvPr>
        <xdr:cNvSpPr>
          <a:spLocks noChangeShapeType="1"/>
        </xdr:cNvSpPr>
      </xdr:nvSpPr>
      <xdr:spPr bwMode="auto">
        <a:xfrm>
          <a:off x="1290637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66" name="Line 100">
          <a:extLst>
            <a:ext uri="{FF2B5EF4-FFF2-40B4-BE49-F238E27FC236}">
              <a16:creationId xmlns:a16="http://schemas.microsoft.com/office/drawing/2014/main" id="{30ABF96E-AD61-432F-98B6-19D1A9C6DC01}"/>
            </a:ext>
          </a:extLst>
        </xdr:cNvPr>
        <xdr:cNvSpPr>
          <a:spLocks noChangeShapeType="1"/>
        </xdr:cNvSpPr>
      </xdr:nvSpPr>
      <xdr:spPr bwMode="auto">
        <a:xfrm>
          <a:off x="1290637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A3591DC7-E897-469B-83D3-E580C0845D85}"/>
            </a:ext>
          </a:extLst>
        </xdr:cNvPr>
        <xdr:cNvSpPr>
          <a:spLocks noChangeShapeType="1"/>
        </xdr:cNvSpPr>
      </xdr:nvSpPr>
      <xdr:spPr bwMode="auto">
        <a:xfrm>
          <a:off x="1290637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68" name="Line 100">
          <a:extLst>
            <a:ext uri="{FF2B5EF4-FFF2-40B4-BE49-F238E27FC236}">
              <a16:creationId xmlns:a16="http://schemas.microsoft.com/office/drawing/2014/main" id="{7B899EFB-A298-4E9E-B73E-71FA37628713}"/>
            </a:ext>
          </a:extLst>
        </xdr:cNvPr>
        <xdr:cNvSpPr>
          <a:spLocks noChangeShapeType="1"/>
        </xdr:cNvSpPr>
      </xdr:nvSpPr>
      <xdr:spPr bwMode="auto">
        <a:xfrm>
          <a:off x="1290637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269" name="Line 100">
          <a:extLst>
            <a:ext uri="{FF2B5EF4-FFF2-40B4-BE49-F238E27FC236}">
              <a16:creationId xmlns:a16="http://schemas.microsoft.com/office/drawing/2014/main" id="{910BCE18-74E9-42D8-A18C-FABC41724849}"/>
            </a:ext>
          </a:extLst>
        </xdr:cNvPr>
        <xdr:cNvSpPr>
          <a:spLocks noChangeShapeType="1"/>
        </xdr:cNvSpPr>
      </xdr:nvSpPr>
      <xdr:spPr bwMode="auto">
        <a:xfrm>
          <a:off x="12906375" y="128587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270" name="Line 100">
          <a:extLst>
            <a:ext uri="{FF2B5EF4-FFF2-40B4-BE49-F238E27FC236}">
              <a16:creationId xmlns:a16="http://schemas.microsoft.com/office/drawing/2014/main" id="{776689F2-D557-422F-A5FC-52680149E2A7}"/>
            </a:ext>
          </a:extLst>
        </xdr:cNvPr>
        <xdr:cNvSpPr>
          <a:spLocks noChangeShapeType="1"/>
        </xdr:cNvSpPr>
      </xdr:nvSpPr>
      <xdr:spPr bwMode="auto">
        <a:xfrm>
          <a:off x="12906375" y="145827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71" name="Line 100">
          <a:extLst>
            <a:ext uri="{FF2B5EF4-FFF2-40B4-BE49-F238E27FC236}">
              <a16:creationId xmlns:a16="http://schemas.microsoft.com/office/drawing/2014/main" id="{87B0057B-A8C9-45C0-9DF6-ADC4CE2F366F}"/>
            </a:ext>
          </a:extLst>
        </xdr:cNvPr>
        <xdr:cNvSpPr>
          <a:spLocks noChangeShapeType="1"/>
        </xdr:cNvSpPr>
      </xdr:nvSpPr>
      <xdr:spPr bwMode="auto">
        <a:xfrm>
          <a:off x="12906375" y="156686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72" name="Line 100">
          <a:extLst>
            <a:ext uri="{FF2B5EF4-FFF2-40B4-BE49-F238E27FC236}">
              <a16:creationId xmlns:a16="http://schemas.microsoft.com/office/drawing/2014/main" id="{263F85FF-4125-4513-B2E7-1F7377DC2256}"/>
            </a:ext>
          </a:extLst>
        </xdr:cNvPr>
        <xdr:cNvSpPr>
          <a:spLocks noChangeShapeType="1"/>
        </xdr:cNvSpPr>
      </xdr:nvSpPr>
      <xdr:spPr bwMode="auto">
        <a:xfrm>
          <a:off x="12906375" y="164115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73" name="Line 100">
          <a:extLst>
            <a:ext uri="{FF2B5EF4-FFF2-40B4-BE49-F238E27FC236}">
              <a16:creationId xmlns:a16="http://schemas.microsoft.com/office/drawing/2014/main" id="{3C168344-FCDD-4576-9D3D-7769568D8224}"/>
            </a:ext>
          </a:extLst>
        </xdr:cNvPr>
        <xdr:cNvSpPr>
          <a:spLocks noChangeShapeType="1"/>
        </xdr:cNvSpPr>
      </xdr:nvSpPr>
      <xdr:spPr bwMode="auto">
        <a:xfrm>
          <a:off x="12906375" y="17145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74" name="Line 100">
          <a:extLst>
            <a:ext uri="{FF2B5EF4-FFF2-40B4-BE49-F238E27FC236}">
              <a16:creationId xmlns:a16="http://schemas.microsoft.com/office/drawing/2014/main" id="{4870810B-4297-4A7C-BB3E-1C9CCA59A1A6}"/>
            </a:ext>
          </a:extLst>
        </xdr:cNvPr>
        <xdr:cNvSpPr>
          <a:spLocks noChangeShapeType="1"/>
        </xdr:cNvSpPr>
      </xdr:nvSpPr>
      <xdr:spPr bwMode="auto">
        <a:xfrm>
          <a:off x="12906375" y="17887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75" name="Line 100">
          <a:extLst>
            <a:ext uri="{FF2B5EF4-FFF2-40B4-BE49-F238E27FC236}">
              <a16:creationId xmlns:a16="http://schemas.microsoft.com/office/drawing/2014/main" id="{10783D86-FD43-4CBA-A65D-488EF01EB38B}"/>
            </a:ext>
          </a:extLst>
        </xdr:cNvPr>
        <xdr:cNvSpPr>
          <a:spLocks noChangeShapeType="1"/>
        </xdr:cNvSpPr>
      </xdr:nvSpPr>
      <xdr:spPr bwMode="auto">
        <a:xfrm>
          <a:off x="1290637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76" name="Line 100">
          <a:extLst>
            <a:ext uri="{FF2B5EF4-FFF2-40B4-BE49-F238E27FC236}">
              <a16:creationId xmlns:a16="http://schemas.microsoft.com/office/drawing/2014/main" id="{63014074-AB7E-46BB-816D-1F1C3A812A20}"/>
            </a:ext>
          </a:extLst>
        </xdr:cNvPr>
        <xdr:cNvSpPr>
          <a:spLocks noChangeShapeType="1"/>
        </xdr:cNvSpPr>
      </xdr:nvSpPr>
      <xdr:spPr bwMode="auto">
        <a:xfrm>
          <a:off x="12906375" y="19621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77" name="Line 100">
          <a:extLst>
            <a:ext uri="{FF2B5EF4-FFF2-40B4-BE49-F238E27FC236}">
              <a16:creationId xmlns:a16="http://schemas.microsoft.com/office/drawing/2014/main" id="{2ECB108C-B38B-498A-8360-A13D02303B16}"/>
            </a:ext>
          </a:extLst>
        </xdr:cNvPr>
        <xdr:cNvSpPr>
          <a:spLocks noChangeShapeType="1"/>
        </xdr:cNvSpPr>
      </xdr:nvSpPr>
      <xdr:spPr bwMode="auto">
        <a:xfrm>
          <a:off x="12906375" y="205644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78" name="Line 100">
          <a:extLst>
            <a:ext uri="{FF2B5EF4-FFF2-40B4-BE49-F238E27FC236}">
              <a16:creationId xmlns:a16="http://schemas.microsoft.com/office/drawing/2014/main" id="{0B2C8366-5DF0-4260-A397-1520B184A702}"/>
            </a:ext>
          </a:extLst>
        </xdr:cNvPr>
        <xdr:cNvSpPr>
          <a:spLocks noChangeShapeType="1"/>
        </xdr:cNvSpPr>
      </xdr:nvSpPr>
      <xdr:spPr bwMode="auto">
        <a:xfrm>
          <a:off x="12868275" y="4772025"/>
          <a:ext cx="1196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279" name="Line 262">
          <a:extLst>
            <a:ext uri="{FF2B5EF4-FFF2-40B4-BE49-F238E27FC236}">
              <a16:creationId xmlns:a16="http://schemas.microsoft.com/office/drawing/2014/main" id="{C5CBCB2D-499E-4EE4-8B86-1C1513ABBBF6}"/>
            </a:ext>
          </a:extLst>
        </xdr:cNvPr>
        <xdr:cNvSpPr>
          <a:spLocks noChangeShapeType="1"/>
        </xdr:cNvSpPr>
      </xdr:nvSpPr>
      <xdr:spPr bwMode="auto">
        <a:xfrm flipV="1">
          <a:off x="16400144" y="18089879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80" name="Line 100">
          <a:extLst>
            <a:ext uri="{FF2B5EF4-FFF2-40B4-BE49-F238E27FC236}">
              <a16:creationId xmlns:a16="http://schemas.microsoft.com/office/drawing/2014/main" id="{6CF7A063-1700-4AEF-BAA9-378A98FF4B2C}"/>
            </a:ext>
          </a:extLst>
        </xdr:cNvPr>
        <xdr:cNvSpPr>
          <a:spLocks noChangeShapeType="1"/>
        </xdr:cNvSpPr>
      </xdr:nvSpPr>
      <xdr:spPr bwMode="auto">
        <a:xfrm>
          <a:off x="1290637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81" name="Line 100">
          <a:extLst>
            <a:ext uri="{FF2B5EF4-FFF2-40B4-BE49-F238E27FC236}">
              <a16:creationId xmlns:a16="http://schemas.microsoft.com/office/drawing/2014/main" id="{205E5568-071B-4929-B57D-118DB3A5DBDE}"/>
            </a:ext>
          </a:extLst>
        </xdr:cNvPr>
        <xdr:cNvSpPr>
          <a:spLocks noChangeShapeType="1"/>
        </xdr:cNvSpPr>
      </xdr:nvSpPr>
      <xdr:spPr bwMode="auto">
        <a:xfrm>
          <a:off x="1290637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82" name="Line 100">
          <a:extLst>
            <a:ext uri="{FF2B5EF4-FFF2-40B4-BE49-F238E27FC236}">
              <a16:creationId xmlns:a16="http://schemas.microsoft.com/office/drawing/2014/main" id="{E66038D0-05AF-4A27-8AD9-139152302444}"/>
            </a:ext>
          </a:extLst>
        </xdr:cNvPr>
        <xdr:cNvSpPr>
          <a:spLocks noChangeShapeType="1"/>
        </xdr:cNvSpPr>
      </xdr:nvSpPr>
      <xdr:spPr bwMode="auto">
        <a:xfrm>
          <a:off x="1290637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83" name="Line 100">
          <a:extLst>
            <a:ext uri="{FF2B5EF4-FFF2-40B4-BE49-F238E27FC236}">
              <a16:creationId xmlns:a16="http://schemas.microsoft.com/office/drawing/2014/main" id="{3341F5AB-B546-48A8-BD02-A1CC631151C3}"/>
            </a:ext>
          </a:extLst>
        </xdr:cNvPr>
        <xdr:cNvSpPr>
          <a:spLocks noChangeShapeType="1"/>
        </xdr:cNvSpPr>
      </xdr:nvSpPr>
      <xdr:spPr bwMode="auto">
        <a:xfrm>
          <a:off x="1290637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84" name="Line 100">
          <a:extLst>
            <a:ext uri="{FF2B5EF4-FFF2-40B4-BE49-F238E27FC236}">
              <a16:creationId xmlns:a16="http://schemas.microsoft.com/office/drawing/2014/main" id="{A281DAC4-A588-494A-A21D-F5A6CB0A0928}"/>
            </a:ext>
          </a:extLst>
        </xdr:cNvPr>
        <xdr:cNvSpPr>
          <a:spLocks noChangeShapeType="1"/>
        </xdr:cNvSpPr>
      </xdr:nvSpPr>
      <xdr:spPr bwMode="auto">
        <a:xfrm>
          <a:off x="1290637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85" name="Line 100">
          <a:extLst>
            <a:ext uri="{FF2B5EF4-FFF2-40B4-BE49-F238E27FC236}">
              <a16:creationId xmlns:a16="http://schemas.microsoft.com/office/drawing/2014/main" id="{5778CC86-FFA3-42DE-982E-8FE905D3152E}"/>
            </a:ext>
          </a:extLst>
        </xdr:cNvPr>
        <xdr:cNvSpPr>
          <a:spLocks noChangeShapeType="1"/>
        </xdr:cNvSpPr>
      </xdr:nvSpPr>
      <xdr:spPr bwMode="auto">
        <a:xfrm>
          <a:off x="1290637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86" name="Line 100">
          <a:extLst>
            <a:ext uri="{FF2B5EF4-FFF2-40B4-BE49-F238E27FC236}">
              <a16:creationId xmlns:a16="http://schemas.microsoft.com/office/drawing/2014/main" id="{FACE8933-3566-4A64-998E-C0BFE098D412}"/>
            </a:ext>
          </a:extLst>
        </xdr:cNvPr>
        <xdr:cNvSpPr>
          <a:spLocks noChangeShapeType="1"/>
        </xdr:cNvSpPr>
      </xdr:nvSpPr>
      <xdr:spPr bwMode="auto">
        <a:xfrm>
          <a:off x="1290637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87" name="Line 100">
          <a:extLst>
            <a:ext uri="{FF2B5EF4-FFF2-40B4-BE49-F238E27FC236}">
              <a16:creationId xmlns:a16="http://schemas.microsoft.com/office/drawing/2014/main" id="{82029B1B-6DF5-4810-AE7B-BC95BB079BBD}"/>
            </a:ext>
          </a:extLst>
        </xdr:cNvPr>
        <xdr:cNvSpPr>
          <a:spLocks noChangeShapeType="1"/>
        </xdr:cNvSpPr>
      </xdr:nvSpPr>
      <xdr:spPr bwMode="auto">
        <a:xfrm>
          <a:off x="1290637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88" name="Line 100">
          <a:extLst>
            <a:ext uri="{FF2B5EF4-FFF2-40B4-BE49-F238E27FC236}">
              <a16:creationId xmlns:a16="http://schemas.microsoft.com/office/drawing/2014/main" id="{49CCE601-7480-486A-82A1-BD0B5E0FDF1D}"/>
            </a:ext>
          </a:extLst>
        </xdr:cNvPr>
        <xdr:cNvSpPr>
          <a:spLocks noChangeShapeType="1"/>
        </xdr:cNvSpPr>
      </xdr:nvSpPr>
      <xdr:spPr bwMode="auto">
        <a:xfrm>
          <a:off x="1290637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289" name="Line 100">
          <a:extLst>
            <a:ext uri="{FF2B5EF4-FFF2-40B4-BE49-F238E27FC236}">
              <a16:creationId xmlns:a16="http://schemas.microsoft.com/office/drawing/2014/main" id="{849D6344-B24E-4C33-A36C-D01D635154F6}"/>
            </a:ext>
          </a:extLst>
        </xdr:cNvPr>
        <xdr:cNvSpPr>
          <a:spLocks noChangeShapeType="1"/>
        </xdr:cNvSpPr>
      </xdr:nvSpPr>
      <xdr:spPr bwMode="auto">
        <a:xfrm>
          <a:off x="12906375" y="128587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290" name="Line 100">
          <a:extLst>
            <a:ext uri="{FF2B5EF4-FFF2-40B4-BE49-F238E27FC236}">
              <a16:creationId xmlns:a16="http://schemas.microsoft.com/office/drawing/2014/main" id="{10AA0BB0-9046-41B4-97E4-68CD012ECD28}"/>
            </a:ext>
          </a:extLst>
        </xdr:cNvPr>
        <xdr:cNvSpPr>
          <a:spLocks noChangeShapeType="1"/>
        </xdr:cNvSpPr>
      </xdr:nvSpPr>
      <xdr:spPr bwMode="auto">
        <a:xfrm>
          <a:off x="12906375" y="145827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91" name="Line 100">
          <a:extLst>
            <a:ext uri="{FF2B5EF4-FFF2-40B4-BE49-F238E27FC236}">
              <a16:creationId xmlns:a16="http://schemas.microsoft.com/office/drawing/2014/main" id="{6FD0E3F7-2CCA-4F24-BC4F-B04CADE6DA7E}"/>
            </a:ext>
          </a:extLst>
        </xdr:cNvPr>
        <xdr:cNvSpPr>
          <a:spLocks noChangeShapeType="1"/>
        </xdr:cNvSpPr>
      </xdr:nvSpPr>
      <xdr:spPr bwMode="auto">
        <a:xfrm>
          <a:off x="12906375" y="156686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92" name="Line 100">
          <a:extLst>
            <a:ext uri="{FF2B5EF4-FFF2-40B4-BE49-F238E27FC236}">
              <a16:creationId xmlns:a16="http://schemas.microsoft.com/office/drawing/2014/main" id="{1C55B69E-1A2C-40DC-A212-AC58C21AF734}"/>
            </a:ext>
          </a:extLst>
        </xdr:cNvPr>
        <xdr:cNvSpPr>
          <a:spLocks noChangeShapeType="1"/>
        </xdr:cNvSpPr>
      </xdr:nvSpPr>
      <xdr:spPr bwMode="auto">
        <a:xfrm>
          <a:off x="12906375" y="164115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93" name="Line 100">
          <a:extLst>
            <a:ext uri="{FF2B5EF4-FFF2-40B4-BE49-F238E27FC236}">
              <a16:creationId xmlns:a16="http://schemas.microsoft.com/office/drawing/2014/main" id="{35535D80-4770-4685-8023-B45EA344B019}"/>
            </a:ext>
          </a:extLst>
        </xdr:cNvPr>
        <xdr:cNvSpPr>
          <a:spLocks noChangeShapeType="1"/>
        </xdr:cNvSpPr>
      </xdr:nvSpPr>
      <xdr:spPr bwMode="auto">
        <a:xfrm>
          <a:off x="12906375" y="17145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94" name="Line 100">
          <a:extLst>
            <a:ext uri="{FF2B5EF4-FFF2-40B4-BE49-F238E27FC236}">
              <a16:creationId xmlns:a16="http://schemas.microsoft.com/office/drawing/2014/main" id="{25826BC0-F2AE-4506-AFDD-48424186A1D9}"/>
            </a:ext>
          </a:extLst>
        </xdr:cNvPr>
        <xdr:cNvSpPr>
          <a:spLocks noChangeShapeType="1"/>
        </xdr:cNvSpPr>
      </xdr:nvSpPr>
      <xdr:spPr bwMode="auto">
        <a:xfrm>
          <a:off x="12906375" y="17887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95" name="Line 100">
          <a:extLst>
            <a:ext uri="{FF2B5EF4-FFF2-40B4-BE49-F238E27FC236}">
              <a16:creationId xmlns:a16="http://schemas.microsoft.com/office/drawing/2014/main" id="{0E5E0B74-23FA-4BEA-A814-84A1F98C188C}"/>
            </a:ext>
          </a:extLst>
        </xdr:cNvPr>
        <xdr:cNvSpPr>
          <a:spLocks noChangeShapeType="1"/>
        </xdr:cNvSpPr>
      </xdr:nvSpPr>
      <xdr:spPr bwMode="auto">
        <a:xfrm>
          <a:off x="1290637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96" name="Line 100">
          <a:extLst>
            <a:ext uri="{FF2B5EF4-FFF2-40B4-BE49-F238E27FC236}">
              <a16:creationId xmlns:a16="http://schemas.microsoft.com/office/drawing/2014/main" id="{74D54F88-EEFE-4F61-8EDB-25D606011FF4}"/>
            </a:ext>
          </a:extLst>
        </xdr:cNvPr>
        <xdr:cNvSpPr>
          <a:spLocks noChangeShapeType="1"/>
        </xdr:cNvSpPr>
      </xdr:nvSpPr>
      <xdr:spPr bwMode="auto">
        <a:xfrm>
          <a:off x="12906375" y="19621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97" name="Line 100">
          <a:extLst>
            <a:ext uri="{FF2B5EF4-FFF2-40B4-BE49-F238E27FC236}">
              <a16:creationId xmlns:a16="http://schemas.microsoft.com/office/drawing/2014/main" id="{152DC540-8E33-4575-A1BF-2E6B4C47BC8D}"/>
            </a:ext>
          </a:extLst>
        </xdr:cNvPr>
        <xdr:cNvSpPr>
          <a:spLocks noChangeShapeType="1"/>
        </xdr:cNvSpPr>
      </xdr:nvSpPr>
      <xdr:spPr bwMode="auto">
        <a:xfrm>
          <a:off x="12906375" y="205644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298" name="Line 100">
          <a:extLst>
            <a:ext uri="{FF2B5EF4-FFF2-40B4-BE49-F238E27FC236}">
              <a16:creationId xmlns:a16="http://schemas.microsoft.com/office/drawing/2014/main" id="{CAB5EEA6-E0F8-4340-B663-3FC08E200407}"/>
            </a:ext>
          </a:extLst>
        </xdr:cNvPr>
        <xdr:cNvSpPr>
          <a:spLocks noChangeShapeType="1"/>
        </xdr:cNvSpPr>
      </xdr:nvSpPr>
      <xdr:spPr bwMode="auto">
        <a:xfrm>
          <a:off x="12906375" y="21345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299" name="Line 100">
          <a:extLst>
            <a:ext uri="{FF2B5EF4-FFF2-40B4-BE49-F238E27FC236}">
              <a16:creationId xmlns:a16="http://schemas.microsoft.com/office/drawing/2014/main" id="{C86418B0-CD53-4399-978B-64B51597CE41}"/>
            </a:ext>
          </a:extLst>
        </xdr:cNvPr>
        <xdr:cNvSpPr>
          <a:spLocks noChangeShapeType="1"/>
        </xdr:cNvSpPr>
      </xdr:nvSpPr>
      <xdr:spPr bwMode="auto">
        <a:xfrm>
          <a:off x="12906375" y="21345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105</xdr:row>
      <xdr:rowOff>9525</xdr:rowOff>
    </xdr:from>
    <xdr:to>
      <xdr:col>11</xdr:col>
      <xdr:colOff>0</xdr:colOff>
      <xdr:row>105</xdr:row>
      <xdr:rowOff>9525</xdr:rowOff>
    </xdr:to>
    <xdr:sp macro="" textlink="">
      <xdr:nvSpPr>
        <xdr:cNvPr id="300" name="Line 237">
          <a:extLst>
            <a:ext uri="{FF2B5EF4-FFF2-40B4-BE49-F238E27FC236}">
              <a16:creationId xmlns:a16="http://schemas.microsoft.com/office/drawing/2014/main" id="{2B1B64C0-A127-495D-ACDF-EFF5D71AA1F2}"/>
            </a:ext>
          </a:extLst>
        </xdr:cNvPr>
        <xdr:cNvSpPr>
          <a:spLocks noChangeShapeType="1"/>
        </xdr:cNvSpPr>
      </xdr:nvSpPr>
      <xdr:spPr bwMode="auto">
        <a:xfrm>
          <a:off x="12906375" y="22109430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161925</xdr:rowOff>
    </xdr:from>
    <xdr:to>
      <xdr:col>14</xdr:col>
      <xdr:colOff>28575</xdr:colOff>
      <xdr:row>100</xdr:row>
      <xdr:rowOff>171450</xdr:rowOff>
    </xdr:to>
    <xdr:sp macro="" textlink="">
      <xdr:nvSpPr>
        <xdr:cNvPr id="301" name="Line 204">
          <a:extLst>
            <a:ext uri="{FF2B5EF4-FFF2-40B4-BE49-F238E27FC236}">
              <a16:creationId xmlns:a16="http://schemas.microsoft.com/office/drawing/2014/main" id="{8DB385FC-430C-4C40-AA0F-A1FD04249746}"/>
            </a:ext>
          </a:extLst>
        </xdr:cNvPr>
        <xdr:cNvSpPr>
          <a:spLocks noChangeShapeType="1"/>
        </xdr:cNvSpPr>
      </xdr:nvSpPr>
      <xdr:spPr bwMode="auto">
        <a:xfrm>
          <a:off x="17249775" y="21309330"/>
          <a:ext cx="38862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857250</xdr:colOff>
      <xdr:row>104</xdr:row>
      <xdr:rowOff>161924</xdr:rowOff>
    </xdr:from>
    <xdr:to>
      <xdr:col>13</xdr:col>
      <xdr:colOff>1171575</xdr:colOff>
      <xdr:row>104</xdr:row>
      <xdr:rowOff>171449</xdr:rowOff>
    </xdr:to>
    <xdr:sp macro="" textlink="">
      <xdr:nvSpPr>
        <xdr:cNvPr id="302" name="Line 204">
          <a:extLst>
            <a:ext uri="{FF2B5EF4-FFF2-40B4-BE49-F238E27FC236}">
              <a16:creationId xmlns:a16="http://schemas.microsoft.com/office/drawing/2014/main" id="{39B01472-4B18-460F-B1BD-A1EE77E82A13}"/>
            </a:ext>
          </a:extLst>
        </xdr:cNvPr>
        <xdr:cNvSpPr>
          <a:spLocks noChangeShapeType="1"/>
        </xdr:cNvSpPr>
      </xdr:nvSpPr>
      <xdr:spPr bwMode="auto">
        <a:xfrm flipV="1">
          <a:off x="17226915" y="22071329"/>
          <a:ext cx="31623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303" name="Přímá spojovací čára 93">
          <a:extLst>
            <a:ext uri="{FF2B5EF4-FFF2-40B4-BE49-F238E27FC236}">
              <a16:creationId xmlns:a16="http://schemas.microsoft.com/office/drawing/2014/main" id="{B0ABF622-310A-42C1-BA44-0E4516CC5743}"/>
            </a:ext>
          </a:extLst>
        </xdr:cNvPr>
        <xdr:cNvCxnSpPr/>
      </xdr:nvCxnSpPr>
      <xdr:spPr>
        <a:xfrm>
          <a:off x="17249775" y="21313140"/>
          <a:ext cx="0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304" name="Line 204">
          <a:extLst>
            <a:ext uri="{FF2B5EF4-FFF2-40B4-BE49-F238E27FC236}">
              <a16:creationId xmlns:a16="http://schemas.microsoft.com/office/drawing/2014/main" id="{D46E2F4C-B576-4041-B4CA-3BF1DE70B4C7}"/>
            </a:ext>
          </a:extLst>
        </xdr:cNvPr>
        <xdr:cNvSpPr>
          <a:spLocks noChangeShapeType="1"/>
        </xdr:cNvSpPr>
      </xdr:nvSpPr>
      <xdr:spPr bwMode="auto">
        <a:xfrm>
          <a:off x="16373475" y="215265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305" name="Přímá spojnice se šipkou 31">
          <a:extLst>
            <a:ext uri="{FF2B5EF4-FFF2-40B4-BE49-F238E27FC236}">
              <a16:creationId xmlns:a16="http://schemas.microsoft.com/office/drawing/2014/main" id="{B9F8D1D8-857C-454A-91DB-AF7F4EA3F775}"/>
            </a:ext>
          </a:extLst>
        </xdr:cNvPr>
        <xdr:cNvCxnSpPr/>
      </xdr:nvCxnSpPr>
      <xdr:spPr>
        <a:xfrm flipV="1">
          <a:off x="17352645" y="13761906"/>
          <a:ext cx="272004" cy="112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06" name="Line 100">
          <a:extLst>
            <a:ext uri="{FF2B5EF4-FFF2-40B4-BE49-F238E27FC236}">
              <a16:creationId xmlns:a16="http://schemas.microsoft.com/office/drawing/2014/main" id="{B0C8CACD-1A8C-4935-B375-469B1907BD24}"/>
            </a:ext>
          </a:extLst>
        </xdr:cNvPr>
        <xdr:cNvSpPr>
          <a:spLocks noChangeShapeType="1"/>
        </xdr:cNvSpPr>
      </xdr:nvSpPr>
      <xdr:spPr bwMode="auto">
        <a:xfrm>
          <a:off x="12868275" y="4772025"/>
          <a:ext cx="1196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307" name="Line 262">
          <a:extLst>
            <a:ext uri="{FF2B5EF4-FFF2-40B4-BE49-F238E27FC236}">
              <a16:creationId xmlns:a16="http://schemas.microsoft.com/office/drawing/2014/main" id="{A292677B-B464-4957-AAE1-001AE28BE5A8}"/>
            </a:ext>
          </a:extLst>
        </xdr:cNvPr>
        <xdr:cNvSpPr>
          <a:spLocks noChangeShapeType="1"/>
        </xdr:cNvSpPr>
      </xdr:nvSpPr>
      <xdr:spPr bwMode="auto">
        <a:xfrm flipV="1">
          <a:off x="16373475" y="559689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308" name="Přímá spojnice 7">
          <a:extLst>
            <a:ext uri="{FF2B5EF4-FFF2-40B4-BE49-F238E27FC236}">
              <a16:creationId xmlns:a16="http://schemas.microsoft.com/office/drawing/2014/main" id="{B45EF170-9DC6-4729-BB46-C64D2AFA2DB0}"/>
            </a:ext>
          </a:extLst>
        </xdr:cNvPr>
        <xdr:cNvCxnSpPr/>
      </xdr:nvCxnSpPr>
      <xdr:spPr>
        <a:xfrm flipH="1">
          <a:off x="17341215" y="13773150"/>
          <a:ext cx="11430" cy="9804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309" name="Přímá spojnice se šipkou 8">
          <a:extLst>
            <a:ext uri="{FF2B5EF4-FFF2-40B4-BE49-F238E27FC236}">
              <a16:creationId xmlns:a16="http://schemas.microsoft.com/office/drawing/2014/main" id="{8F065FFC-F408-4A86-9798-9648687A18B2}"/>
            </a:ext>
          </a:extLst>
        </xdr:cNvPr>
        <xdr:cNvCxnSpPr/>
      </xdr:nvCxnSpPr>
      <xdr:spPr>
        <a:xfrm>
          <a:off x="16322040" y="14750415"/>
          <a:ext cx="1304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310" name="Line 262">
          <a:extLst>
            <a:ext uri="{FF2B5EF4-FFF2-40B4-BE49-F238E27FC236}">
              <a16:creationId xmlns:a16="http://schemas.microsoft.com/office/drawing/2014/main" id="{BD1B79C2-2CBE-4A91-87CF-8FAC2FA3AD98}"/>
            </a:ext>
          </a:extLst>
        </xdr:cNvPr>
        <xdr:cNvSpPr>
          <a:spLocks noChangeShapeType="1"/>
        </xdr:cNvSpPr>
      </xdr:nvSpPr>
      <xdr:spPr bwMode="auto">
        <a:xfrm flipV="1">
          <a:off x="16400144" y="18089879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311" name="Line 100">
          <a:extLst>
            <a:ext uri="{FF2B5EF4-FFF2-40B4-BE49-F238E27FC236}">
              <a16:creationId xmlns:a16="http://schemas.microsoft.com/office/drawing/2014/main" id="{199D76F2-DC6A-4F1F-AD11-CCF6B746BE9D}"/>
            </a:ext>
          </a:extLst>
        </xdr:cNvPr>
        <xdr:cNvSpPr>
          <a:spLocks noChangeShapeType="1"/>
        </xdr:cNvSpPr>
      </xdr:nvSpPr>
      <xdr:spPr bwMode="auto">
        <a:xfrm>
          <a:off x="1290637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312" name="Line 100">
          <a:extLst>
            <a:ext uri="{FF2B5EF4-FFF2-40B4-BE49-F238E27FC236}">
              <a16:creationId xmlns:a16="http://schemas.microsoft.com/office/drawing/2014/main" id="{B0929F63-207A-4275-9F0D-F80D39A401BE}"/>
            </a:ext>
          </a:extLst>
        </xdr:cNvPr>
        <xdr:cNvSpPr>
          <a:spLocks noChangeShapeType="1"/>
        </xdr:cNvSpPr>
      </xdr:nvSpPr>
      <xdr:spPr bwMode="auto">
        <a:xfrm>
          <a:off x="1290637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13" name="Line 100">
          <a:extLst>
            <a:ext uri="{FF2B5EF4-FFF2-40B4-BE49-F238E27FC236}">
              <a16:creationId xmlns:a16="http://schemas.microsoft.com/office/drawing/2014/main" id="{C3718053-0D6D-4692-99D4-A5E23D9891D0}"/>
            </a:ext>
          </a:extLst>
        </xdr:cNvPr>
        <xdr:cNvSpPr>
          <a:spLocks noChangeShapeType="1"/>
        </xdr:cNvSpPr>
      </xdr:nvSpPr>
      <xdr:spPr bwMode="auto">
        <a:xfrm>
          <a:off x="1290637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14" name="Line 100">
          <a:extLst>
            <a:ext uri="{FF2B5EF4-FFF2-40B4-BE49-F238E27FC236}">
              <a16:creationId xmlns:a16="http://schemas.microsoft.com/office/drawing/2014/main" id="{BC7968C7-3CB5-44CD-9764-798D79E2AD3A}"/>
            </a:ext>
          </a:extLst>
        </xdr:cNvPr>
        <xdr:cNvSpPr>
          <a:spLocks noChangeShapeType="1"/>
        </xdr:cNvSpPr>
      </xdr:nvSpPr>
      <xdr:spPr bwMode="auto">
        <a:xfrm>
          <a:off x="1290637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15" name="Line 100">
          <a:extLst>
            <a:ext uri="{FF2B5EF4-FFF2-40B4-BE49-F238E27FC236}">
              <a16:creationId xmlns:a16="http://schemas.microsoft.com/office/drawing/2014/main" id="{D7D3A1E2-01BD-4F62-97DC-1459D1847968}"/>
            </a:ext>
          </a:extLst>
        </xdr:cNvPr>
        <xdr:cNvSpPr>
          <a:spLocks noChangeShapeType="1"/>
        </xdr:cNvSpPr>
      </xdr:nvSpPr>
      <xdr:spPr bwMode="auto">
        <a:xfrm>
          <a:off x="1290637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16" name="Line 100">
          <a:extLst>
            <a:ext uri="{FF2B5EF4-FFF2-40B4-BE49-F238E27FC236}">
              <a16:creationId xmlns:a16="http://schemas.microsoft.com/office/drawing/2014/main" id="{C60913A5-EBD6-40BA-AA38-D638A2972859}"/>
            </a:ext>
          </a:extLst>
        </xdr:cNvPr>
        <xdr:cNvSpPr>
          <a:spLocks noChangeShapeType="1"/>
        </xdr:cNvSpPr>
      </xdr:nvSpPr>
      <xdr:spPr bwMode="auto">
        <a:xfrm>
          <a:off x="1290637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17" name="Line 100">
          <a:extLst>
            <a:ext uri="{FF2B5EF4-FFF2-40B4-BE49-F238E27FC236}">
              <a16:creationId xmlns:a16="http://schemas.microsoft.com/office/drawing/2014/main" id="{056B6783-C84E-4ACB-9E8A-7D090BEABA7B}"/>
            </a:ext>
          </a:extLst>
        </xdr:cNvPr>
        <xdr:cNvSpPr>
          <a:spLocks noChangeShapeType="1"/>
        </xdr:cNvSpPr>
      </xdr:nvSpPr>
      <xdr:spPr bwMode="auto">
        <a:xfrm>
          <a:off x="1290637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18" name="Line 100">
          <a:extLst>
            <a:ext uri="{FF2B5EF4-FFF2-40B4-BE49-F238E27FC236}">
              <a16:creationId xmlns:a16="http://schemas.microsoft.com/office/drawing/2014/main" id="{D2CEB3AE-78B2-4A1F-8D39-37150390AC66}"/>
            </a:ext>
          </a:extLst>
        </xdr:cNvPr>
        <xdr:cNvSpPr>
          <a:spLocks noChangeShapeType="1"/>
        </xdr:cNvSpPr>
      </xdr:nvSpPr>
      <xdr:spPr bwMode="auto">
        <a:xfrm>
          <a:off x="1290637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19" name="Line 100">
          <a:extLst>
            <a:ext uri="{FF2B5EF4-FFF2-40B4-BE49-F238E27FC236}">
              <a16:creationId xmlns:a16="http://schemas.microsoft.com/office/drawing/2014/main" id="{193A3602-C894-4C20-899E-EF36A69A81BE}"/>
            </a:ext>
          </a:extLst>
        </xdr:cNvPr>
        <xdr:cNvSpPr>
          <a:spLocks noChangeShapeType="1"/>
        </xdr:cNvSpPr>
      </xdr:nvSpPr>
      <xdr:spPr bwMode="auto">
        <a:xfrm>
          <a:off x="1290637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20" name="Line 100">
          <a:extLst>
            <a:ext uri="{FF2B5EF4-FFF2-40B4-BE49-F238E27FC236}">
              <a16:creationId xmlns:a16="http://schemas.microsoft.com/office/drawing/2014/main" id="{272E8283-9B6D-4C69-AEC1-E49D40566FC3}"/>
            </a:ext>
          </a:extLst>
        </xdr:cNvPr>
        <xdr:cNvSpPr>
          <a:spLocks noChangeShapeType="1"/>
        </xdr:cNvSpPr>
      </xdr:nvSpPr>
      <xdr:spPr bwMode="auto">
        <a:xfrm>
          <a:off x="12906375" y="128587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21" name="Line 100">
          <a:extLst>
            <a:ext uri="{FF2B5EF4-FFF2-40B4-BE49-F238E27FC236}">
              <a16:creationId xmlns:a16="http://schemas.microsoft.com/office/drawing/2014/main" id="{69D7B6C8-4B3A-40D8-8F2E-BE45B119F5C9}"/>
            </a:ext>
          </a:extLst>
        </xdr:cNvPr>
        <xdr:cNvSpPr>
          <a:spLocks noChangeShapeType="1"/>
        </xdr:cNvSpPr>
      </xdr:nvSpPr>
      <xdr:spPr bwMode="auto">
        <a:xfrm>
          <a:off x="12906375" y="145827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22" name="Line 100">
          <a:extLst>
            <a:ext uri="{FF2B5EF4-FFF2-40B4-BE49-F238E27FC236}">
              <a16:creationId xmlns:a16="http://schemas.microsoft.com/office/drawing/2014/main" id="{99BFCD99-6C61-4357-B3DC-7462EEC3C94E}"/>
            </a:ext>
          </a:extLst>
        </xdr:cNvPr>
        <xdr:cNvSpPr>
          <a:spLocks noChangeShapeType="1"/>
        </xdr:cNvSpPr>
      </xdr:nvSpPr>
      <xdr:spPr bwMode="auto">
        <a:xfrm>
          <a:off x="12906375" y="156686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323" name="Line 100">
          <a:extLst>
            <a:ext uri="{FF2B5EF4-FFF2-40B4-BE49-F238E27FC236}">
              <a16:creationId xmlns:a16="http://schemas.microsoft.com/office/drawing/2014/main" id="{3C34BCD8-5A4B-4FC6-9ED3-5DDC2F39EB8A}"/>
            </a:ext>
          </a:extLst>
        </xdr:cNvPr>
        <xdr:cNvSpPr>
          <a:spLocks noChangeShapeType="1"/>
        </xdr:cNvSpPr>
      </xdr:nvSpPr>
      <xdr:spPr bwMode="auto">
        <a:xfrm>
          <a:off x="12906375" y="164115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324" name="Line 100">
          <a:extLst>
            <a:ext uri="{FF2B5EF4-FFF2-40B4-BE49-F238E27FC236}">
              <a16:creationId xmlns:a16="http://schemas.microsoft.com/office/drawing/2014/main" id="{0F8187CB-5AAE-4538-8302-1DF96115EEC1}"/>
            </a:ext>
          </a:extLst>
        </xdr:cNvPr>
        <xdr:cNvSpPr>
          <a:spLocks noChangeShapeType="1"/>
        </xdr:cNvSpPr>
      </xdr:nvSpPr>
      <xdr:spPr bwMode="auto">
        <a:xfrm>
          <a:off x="12906375" y="17145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325" name="Line 100">
          <a:extLst>
            <a:ext uri="{FF2B5EF4-FFF2-40B4-BE49-F238E27FC236}">
              <a16:creationId xmlns:a16="http://schemas.microsoft.com/office/drawing/2014/main" id="{EEF78586-BF64-487C-8C27-ABAB6A6399E3}"/>
            </a:ext>
          </a:extLst>
        </xdr:cNvPr>
        <xdr:cNvSpPr>
          <a:spLocks noChangeShapeType="1"/>
        </xdr:cNvSpPr>
      </xdr:nvSpPr>
      <xdr:spPr bwMode="auto">
        <a:xfrm>
          <a:off x="12906375" y="17887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326" name="Line 100">
          <a:extLst>
            <a:ext uri="{FF2B5EF4-FFF2-40B4-BE49-F238E27FC236}">
              <a16:creationId xmlns:a16="http://schemas.microsoft.com/office/drawing/2014/main" id="{F8D21687-340C-4F59-8246-AFB5CFB02D20}"/>
            </a:ext>
          </a:extLst>
        </xdr:cNvPr>
        <xdr:cNvSpPr>
          <a:spLocks noChangeShapeType="1"/>
        </xdr:cNvSpPr>
      </xdr:nvSpPr>
      <xdr:spPr bwMode="auto">
        <a:xfrm>
          <a:off x="1290637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327" name="Line 100">
          <a:extLst>
            <a:ext uri="{FF2B5EF4-FFF2-40B4-BE49-F238E27FC236}">
              <a16:creationId xmlns:a16="http://schemas.microsoft.com/office/drawing/2014/main" id="{7EBCAB5A-1C9E-497C-99FB-71D74CB814AE}"/>
            </a:ext>
          </a:extLst>
        </xdr:cNvPr>
        <xdr:cNvSpPr>
          <a:spLocks noChangeShapeType="1"/>
        </xdr:cNvSpPr>
      </xdr:nvSpPr>
      <xdr:spPr bwMode="auto">
        <a:xfrm>
          <a:off x="12906375" y="19621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328" name="Line 100">
          <a:extLst>
            <a:ext uri="{FF2B5EF4-FFF2-40B4-BE49-F238E27FC236}">
              <a16:creationId xmlns:a16="http://schemas.microsoft.com/office/drawing/2014/main" id="{A5BC40C4-779A-4BC7-AC72-46462EE9B263}"/>
            </a:ext>
          </a:extLst>
        </xdr:cNvPr>
        <xdr:cNvSpPr>
          <a:spLocks noChangeShapeType="1"/>
        </xdr:cNvSpPr>
      </xdr:nvSpPr>
      <xdr:spPr bwMode="auto">
        <a:xfrm>
          <a:off x="12906375" y="205644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29" name="Line 100">
          <a:extLst>
            <a:ext uri="{FF2B5EF4-FFF2-40B4-BE49-F238E27FC236}">
              <a16:creationId xmlns:a16="http://schemas.microsoft.com/office/drawing/2014/main" id="{AA8847BD-C0B1-4B8C-B9B9-A08D015D5595}"/>
            </a:ext>
          </a:extLst>
        </xdr:cNvPr>
        <xdr:cNvSpPr>
          <a:spLocks noChangeShapeType="1"/>
        </xdr:cNvSpPr>
      </xdr:nvSpPr>
      <xdr:spPr bwMode="auto">
        <a:xfrm>
          <a:off x="12868275" y="4772025"/>
          <a:ext cx="1196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330" name="Line 262">
          <a:extLst>
            <a:ext uri="{FF2B5EF4-FFF2-40B4-BE49-F238E27FC236}">
              <a16:creationId xmlns:a16="http://schemas.microsoft.com/office/drawing/2014/main" id="{5DBA905C-A686-45D7-A9F8-56765BC4B7FE}"/>
            </a:ext>
          </a:extLst>
        </xdr:cNvPr>
        <xdr:cNvSpPr>
          <a:spLocks noChangeShapeType="1"/>
        </xdr:cNvSpPr>
      </xdr:nvSpPr>
      <xdr:spPr bwMode="auto">
        <a:xfrm flipV="1">
          <a:off x="16400144" y="18089879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331" name="Line 100">
          <a:extLst>
            <a:ext uri="{FF2B5EF4-FFF2-40B4-BE49-F238E27FC236}">
              <a16:creationId xmlns:a16="http://schemas.microsoft.com/office/drawing/2014/main" id="{EEF7AD00-8E9E-4346-A629-BDDBC166DA6A}"/>
            </a:ext>
          </a:extLst>
        </xdr:cNvPr>
        <xdr:cNvSpPr>
          <a:spLocks noChangeShapeType="1"/>
        </xdr:cNvSpPr>
      </xdr:nvSpPr>
      <xdr:spPr bwMode="auto">
        <a:xfrm>
          <a:off x="1290637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332" name="Line 100">
          <a:extLst>
            <a:ext uri="{FF2B5EF4-FFF2-40B4-BE49-F238E27FC236}">
              <a16:creationId xmlns:a16="http://schemas.microsoft.com/office/drawing/2014/main" id="{147C8F2E-2220-4291-98D1-B0924BCAF4E0}"/>
            </a:ext>
          </a:extLst>
        </xdr:cNvPr>
        <xdr:cNvSpPr>
          <a:spLocks noChangeShapeType="1"/>
        </xdr:cNvSpPr>
      </xdr:nvSpPr>
      <xdr:spPr bwMode="auto">
        <a:xfrm>
          <a:off x="1290637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33" name="Line 100">
          <a:extLst>
            <a:ext uri="{FF2B5EF4-FFF2-40B4-BE49-F238E27FC236}">
              <a16:creationId xmlns:a16="http://schemas.microsoft.com/office/drawing/2014/main" id="{AA2CF6BE-DF84-4D9C-9D61-736BC511055C}"/>
            </a:ext>
          </a:extLst>
        </xdr:cNvPr>
        <xdr:cNvSpPr>
          <a:spLocks noChangeShapeType="1"/>
        </xdr:cNvSpPr>
      </xdr:nvSpPr>
      <xdr:spPr bwMode="auto">
        <a:xfrm>
          <a:off x="1290637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34" name="Line 100">
          <a:extLst>
            <a:ext uri="{FF2B5EF4-FFF2-40B4-BE49-F238E27FC236}">
              <a16:creationId xmlns:a16="http://schemas.microsoft.com/office/drawing/2014/main" id="{8CA4321F-9B61-4A5E-834C-06D0FB70FF5E}"/>
            </a:ext>
          </a:extLst>
        </xdr:cNvPr>
        <xdr:cNvSpPr>
          <a:spLocks noChangeShapeType="1"/>
        </xdr:cNvSpPr>
      </xdr:nvSpPr>
      <xdr:spPr bwMode="auto">
        <a:xfrm>
          <a:off x="1290637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35" name="Line 100">
          <a:extLst>
            <a:ext uri="{FF2B5EF4-FFF2-40B4-BE49-F238E27FC236}">
              <a16:creationId xmlns:a16="http://schemas.microsoft.com/office/drawing/2014/main" id="{BA14221D-424E-4AEC-AEE3-9BC025B9AC0F}"/>
            </a:ext>
          </a:extLst>
        </xdr:cNvPr>
        <xdr:cNvSpPr>
          <a:spLocks noChangeShapeType="1"/>
        </xdr:cNvSpPr>
      </xdr:nvSpPr>
      <xdr:spPr bwMode="auto">
        <a:xfrm>
          <a:off x="1290637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36" name="Line 100">
          <a:extLst>
            <a:ext uri="{FF2B5EF4-FFF2-40B4-BE49-F238E27FC236}">
              <a16:creationId xmlns:a16="http://schemas.microsoft.com/office/drawing/2014/main" id="{31F300B8-2C1B-496A-BDF4-BF013F6B33A3}"/>
            </a:ext>
          </a:extLst>
        </xdr:cNvPr>
        <xdr:cNvSpPr>
          <a:spLocks noChangeShapeType="1"/>
        </xdr:cNvSpPr>
      </xdr:nvSpPr>
      <xdr:spPr bwMode="auto">
        <a:xfrm>
          <a:off x="1290637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37" name="Line 100">
          <a:extLst>
            <a:ext uri="{FF2B5EF4-FFF2-40B4-BE49-F238E27FC236}">
              <a16:creationId xmlns:a16="http://schemas.microsoft.com/office/drawing/2014/main" id="{A3C39E56-423F-4C6C-A266-B23759F94666}"/>
            </a:ext>
          </a:extLst>
        </xdr:cNvPr>
        <xdr:cNvSpPr>
          <a:spLocks noChangeShapeType="1"/>
        </xdr:cNvSpPr>
      </xdr:nvSpPr>
      <xdr:spPr bwMode="auto">
        <a:xfrm>
          <a:off x="1290637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38" name="Line 100">
          <a:extLst>
            <a:ext uri="{FF2B5EF4-FFF2-40B4-BE49-F238E27FC236}">
              <a16:creationId xmlns:a16="http://schemas.microsoft.com/office/drawing/2014/main" id="{F0798EA5-6AC4-4274-8CB6-DD799B4A479E}"/>
            </a:ext>
          </a:extLst>
        </xdr:cNvPr>
        <xdr:cNvSpPr>
          <a:spLocks noChangeShapeType="1"/>
        </xdr:cNvSpPr>
      </xdr:nvSpPr>
      <xdr:spPr bwMode="auto">
        <a:xfrm>
          <a:off x="1290637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39" name="Line 100">
          <a:extLst>
            <a:ext uri="{FF2B5EF4-FFF2-40B4-BE49-F238E27FC236}">
              <a16:creationId xmlns:a16="http://schemas.microsoft.com/office/drawing/2014/main" id="{953FC692-DF26-418B-8128-46E0C965A323}"/>
            </a:ext>
          </a:extLst>
        </xdr:cNvPr>
        <xdr:cNvSpPr>
          <a:spLocks noChangeShapeType="1"/>
        </xdr:cNvSpPr>
      </xdr:nvSpPr>
      <xdr:spPr bwMode="auto">
        <a:xfrm>
          <a:off x="1290637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40" name="Line 100">
          <a:extLst>
            <a:ext uri="{FF2B5EF4-FFF2-40B4-BE49-F238E27FC236}">
              <a16:creationId xmlns:a16="http://schemas.microsoft.com/office/drawing/2014/main" id="{784C2853-523E-42AA-9816-2958587D1540}"/>
            </a:ext>
          </a:extLst>
        </xdr:cNvPr>
        <xdr:cNvSpPr>
          <a:spLocks noChangeShapeType="1"/>
        </xdr:cNvSpPr>
      </xdr:nvSpPr>
      <xdr:spPr bwMode="auto">
        <a:xfrm>
          <a:off x="12906375" y="128587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41" name="Line 100">
          <a:extLst>
            <a:ext uri="{FF2B5EF4-FFF2-40B4-BE49-F238E27FC236}">
              <a16:creationId xmlns:a16="http://schemas.microsoft.com/office/drawing/2014/main" id="{B4CED145-8D20-45A2-B001-D31BC37D96CC}"/>
            </a:ext>
          </a:extLst>
        </xdr:cNvPr>
        <xdr:cNvSpPr>
          <a:spLocks noChangeShapeType="1"/>
        </xdr:cNvSpPr>
      </xdr:nvSpPr>
      <xdr:spPr bwMode="auto">
        <a:xfrm>
          <a:off x="12906375" y="145827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42" name="Line 100">
          <a:extLst>
            <a:ext uri="{FF2B5EF4-FFF2-40B4-BE49-F238E27FC236}">
              <a16:creationId xmlns:a16="http://schemas.microsoft.com/office/drawing/2014/main" id="{F3FCFE83-D533-4FC8-819F-8413214A60E5}"/>
            </a:ext>
          </a:extLst>
        </xdr:cNvPr>
        <xdr:cNvSpPr>
          <a:spLocks noChangeShapeType="1"/>
        </xdr:cNvSpPr>
      </xdr:nvSpPr>
      <xdr:spPr bwMode="auto">
        <a:xfrm>
          <a:off x="12906375" y="156686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343" name="Line 100">
          <a:extLst>
            <a:ext uri="{FF2B5EF4-FFF2-40B4-BE49-F238E27FC236}">
              <a16:creationId xmlns:a16="http://schemas.microsoft.com/office/drawing/2014/main" id="{19AE4269-EF2E-4619-A2A3-7588E5068923}"/>
            </a:ext>
          </a:extLst>
        </xdr:cNvPr>
        <xdr:cNvSpPr>
          <a:spLocks noChangeShapeType="1"/>
        </xdr:cNvSpPr>
      </xdr:nvSpPr>
      <xdr:spPr bwMode="auto">
        <a:xfrm>
          <a:off x="12906375" y="164115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344" name="Line 100">
          <a:extLst>
            <a:ext uri="{FF2B5EF4-FFF2-40B4-BE49-F238E27FC236}">
              <a16:creationId xmlns:a16="http://schemas.microsoft.com/office/drawing/2014/main" id="{8022D8D7-B2AD-4B9A-9C90-19DE141503AF}"/>
            </a:ext>
          </a:extLst>
        </xdr:cNvPr>
        <xdr:cNvSpPr>
          <a:spLocks noChangeShapeType="1"/>
        </xdr:cNvSpPr>
      </xdr:nvSpPr>
      <xdr:spPr bwMode="auto">
        <a:xfrm>
          <a:off x="12906375" y="17145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345" name="Line 100">
          <a:extLst>
            <a:ext uri="{FF2B5EF4-FFF2-40B4-BE49-F238E27FC236}">
              <a16:creationId xmlns:a16="http://schemas.microsoft.com/office/drawing/2014/main" id="{61012002-26D8-4829-9F3B-025874BB263E}"/>
            </a:ext>
          </a:extLst>
        </xdr:cNvPr>
        <xdr:cNvSpPr>
          <a:spLocks noChangeShapeType="1"/>
        </xdr:cNvSpPr>
      </xdr:nvSpPr>
      <xdr:spPr bwMode="auto">
        <a:xfrm>
          <a:off x="12906375" y="17887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346" name="Line 100">
          <a:extLst>
            <a:ext uri="{FF2B5EF4-FFF2-40B4-BE49-F238E27FC236}">
              <a16:creationId xmlns:a16="http://schemas.microsoft.com/office/drawing/2014/main" id="{246057D9-1193-4EE0-9B14-E81BA576EB1D}"/>
            </a:ext>
          </a:extLst>
        </xdr:cNvPr>
        <xdr:cNvSpPr>
          <a:spLocks noChangeShapeType="1"/>
        </xdr:cNvSpPr>
      </xdr:nvSpPr>
      <xdr:spPr bwMode="auto">
        <a:xfrm>
          <a:off x="1290637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347" name="Line 100">
          <a:extLst>
            <a:ext uri="{FF2B5EF4-FFF2-40B4-BE49-F238E27FC236}">
              <a16:creationId xmlns:a16="http://schemas.microsoft.com/office/drawing/2014/main" id="{CABDCF3C-E56C-44B7-B50C-4043BC7BC677}"/>
            </a:ext>
          </a:extLst>
        </xdr:cNvPr>
        <xdr:cNvSpPr>
          <a:spLocks noChangeShapeType="1"/>
        </xdr:cNvSpPr>
      </xdr:nvSpPr>
      <xdr:spPr bwMode="auto">
        <a:xfrm>
          <a:off x="12906375" y="19621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348" name="Line 100">
          <a:extLst>
            <a:ext uri="{FF2B5EF4-FFF2-40B4-BE49-F238E27FC236}">
              <a16:creationId xmlns:a16="http://schemas.microsoft.com/office/drawing/2014/main" id="{99BC21EF-E679-4715-9D23-558467CD10AE}"/>
            </a:ext>
          </a:extLst>
        </xdr:cNvPr>
        <xdr:cNvSpPr>
          <a:spLocks noChangeShapeType="1"/>
        </xdr:cNvSpPr>
      </xdr:nvSpPr>
      <xdr:spPr bwMode="auto">
        <a:xfrm>
          <a:off x="12906375" y="205644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349" name="Line 100">
          <a:extLst>
            <a:ext uri="{FF2B5EF4-FFF2-40B4-BE49-F238E27FC236}">
              <a16:creationId xmlns:a16="http://schemas.microsoft.com/office/drawing/2014/main" id="{E56141A8-F0C9-4AD8-B7A2-4C36FF2B4B64}"/>
            </a:ext>
          </a:extLst>
        </xdr:cNvPr>
        <xdr:cNvSpPr>
          <a:spLocks noChangeShapeType="1"/>
        </xdr:cNvSpPr>
      </xdr:nvSpPr>
      <xdr:spPr bwMode="auto">
        <a:xfrm>
          <a:off x="12906375" y="21345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350" name="Line 100">
          <a:extLst>
            <a:ext uri="{FF2B5EF4-FFF2-40B4-BE49-F238E27FC236}">
              <a16:creationId xmlns:a16="http://schemas.microsoft.com/office/drawing/2014/main" id="{C388369A-B945-491A-9295-E82F5275BEAE}"/>
            </a:ext>
          </a:extLst>
        </xdr:cNvPr>
        <xdr:cNvSpPr>
          <a:spLocks noChangeShapeType="1"/>
        </xdr:cNvSpPr>
      </xdr:nvSpPr>
      <xdr:spPr bwMode="auto">
        <a:xfrm>
          <a:off x="12906375" y="21345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105</xdr:row>
      <xdr:rowOff>9525</xdr:rowOff>
    </xdr:from>
    <xdr:to>
      <xdr:col>11</xdr:col>
      <xdr:colOff>0</xdr:colOff>
      <xdr:row>105</xdr:row>
      <xdr:rowOff>9525</xdr:rowOff>
    </xdr:to>
    <xdr:sp macro="" textlink="">
      <xdr:nvSpPr>
        <xdr:cNvPr id="351" name="Line 237">
          <a:extLst>
            <a:ext uri="{FF2B5EF4-FFF2-40B4-BE49-F238E27FC236}">
              <a16:creationId xmlns:a16="http://schemas.microsoft.com/office/drawing/2014/main" id="{23F8AE94-55CC-4F33-981D-6868C9059275}"/>
            </a:ext>
          </a:extLst>
        </xdr:cNvPr>
        <xdr:cNvSpPr>
          <a:spLocks noChangeShapeType="1"/>
        </xdr:cNvSpPr>
      </xdr:nvSpPr>
      <xdr:spPr bwMode="auto">
        <a:xfrm>
          <a:off x="12906375" y="22109430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161925</xdr:rowOff>
    </xdr:from>
    <xdr:to>
      <xdr:col>14</xdr:col>
      <xdr:colOff>28575</xdr:colOff>
      <xdr:row>100</xdr:row>
      <xdr:rowOff>171450</xdr:rowOff>
    </xdr:to>
    <xdr:sp macro="" textlink="">
      <xdr:nvSpPr>
        <xdr:cNvPr id="352" name="Line 204">
          <a:extLst>
            <a:ext uri="{FF2B5EF4-FFF2-40B4-BE49-F238E27FC236}">
              <a16:creationId xmlns:a16="http://schemas.microsoft.com/office/drawing/2014/main" id="{00988A2C-54F0-4342-9F1F-551F86106E3E}"/>
            </a:ext>
          </a:extLst>
        </xdr:cNvPr>
        <xdr:cNvSpPr>
          <a:spLocks noChangeShapeType="1"/>
        </xdr:cNvSpPr>
      </xdr:nvSpPr>
      <xdr:spPr bwMode="auto">
        <a:xfrm>
          <a:off x="17249775" y="21309330"/>
          <a:ext cx="38862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857250</xdr:colOff>
      <xdr:row>104</xdr:row>
      <xdr:rowOff>161924</xdr:rowOff>
    </xdr:from>
    <xdr:to>
      <xdr:col>13</xdr:col>
      <xdr:colOff>1171575</xdr:colOff>
      <xdr:row>104</xdr:row>
      <xdr:rowOff>171449</xdr:rowOff>
    </xdr:to>
    <xdr:sp macro="" textlink="">
      <xdr:nvSpPr>
        <xdr:cNvPr id="353" name="Line 204">
          <a:extLst>
            <a:ext uri="{FF2B5EF4-FFF2-40B4-BE49-F238E27FC236}">
              <a16:creationId xmlns:a16="http://schemas.microsoft.com/office/drawing/2014/main" id="{438CEDA6-B8C4-4D3A-A4AF-A5D3FB924E5A}"/>
            </a:ext>
          </a:extLst>
        </xdr:cNvPr>
        <xdr:cNvSpPr>
          <a:spLocks noChangeShapeType="1"/>
        </xdr:cNvSpPr>
      </xdr:nvSpPr>
      <xdr:spPr bwMode="auto">
        <a:xfrm flipV="1">
          <a:off x="17226915" y="22071329"/>
          <a:ext cx="31623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354" name="Přímá spojovací čára 93">
          <a:extLst>
            <a:ext uri="{FF2B5EF4-FFF2-40B4-BE49-F238E27FC236}">
              <a16:creationId xmlns:a16="http://schemas.microsoft.com/office/drawing/2014/main" id="{F4A4F4E5-296B-463A-8A53-2DE912EB98AE}"/>
            </a:ext>
          </a:extLst>
        </xdr:cNvPr>
        <xdr:cNvCxnSpPr/>
      </xdr:nvCxnSpPr>
      <xdr:spPr>
        <a:xfrm>
          <a:off x="17249775" y="21313140"/>
          <a:ext cx="0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355" name="Line 204">
          <a:extLst>
            <a:ext uri="{FF2B5EF4-FFF2-40B4-BE49-F238E27FC236}">
              <a16:creationId xmlns:a16="http://schemas.microsoft.com/office/drawing/2014/main" id="{B3E661CF-E934-4030-B059-B8D4C9F2CBD7}"/>
            </a:ext>
          </a:extLst>
        </xdr:cNvPr>
        <xdr:cNvSpPr>
          <a:spLocks noChangeShapeType="1"/>
        </xdr:cNvSpPr>
      </xdr:nvSpPr>
      <xdr:spPr bwMode="auto">
        <a:xfrm>
          <a:off x="16373475" y="215265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356" name="Přímá spojnice se šipkou 31">
          <a:extLst>
            <a:ext uri="{FF2B5EF4-FFF2-40B4-BE49-F238E27FC236}">
              <a16:creationId xmlns:a16="http://schemas.microsoft.com/office/drawing/2014/main" id="{3AA65711-079F-497E-BE44-9B42EC01C191}"/>
            </a:ext>
          </a:extLst>
        </xdr:cNvPr>
        <xdr:cNvCxnSpPr/>
      </xdr:nvCxnSpPr>
      <xdr:spPr>
        <a:xfrm flipV="1">
          <a:off x="17352645" y="13761906"/>
          <a:ext cx="272004" cy="112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57" name="Line 100">
          <a:extLst>
            <a:ext uri="{FF2B5EF4-FFF2-40B4-BE49-F238E27FC236}">
              <a16:creationId xmlns:a16="http://schemas.microsoft.com/office/drawing/2014/main" id="{858CD5C9-FB93-4347-8C9E-02EEDAD7780A}"/>
            </a:ext>
          </a:extLst>
        </xdr:cNvPr>
        <xdr:cNvSpPr>
          <a:spLocks noChangeShapeType="1"/>
        </xdr:cNvSpPr>
      </xdr:nvSpPr>
      <xdr:spPr bwMode="auto">
        <a:xfrm>
          <a:off x="12868275" y="4772025"/>
          <a:ext cx="1196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358" name="Line 262">
          <a:extLst>
            <a:ext uri="{FF2B5EF4-FFF2-40B4-BE49-F238E27FC236}">
              <a16:creationId xmlns:a16="http://schemas.microsoft.com/office/drawing/2014/main" id="{7013969A-076A-4A20-BB66-4259185AE539}"/>
            </a:ext>
          </a:extLst>
        </xdr:cNvPr>
        <xdr:cNvSpPr>
          <a:spLocks noChangeShapeType="1"/>
        </xdr:cNvSpPr>
      </xdr:nvSpPr>
      <xdr:spPr bwMode="auto">
        <a:xfrm flipV="1">
          <a:off x="16373475" y="559689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359" name="Přímá spojnice 7">
          <a:extLst>
            <a:ext uri="{FF2B5EF4-FFF2-40B4-BE49-F238E27FC236}">
              <a16:creationId xmlns:a16="http://schemas.microsoft.com/office/drawing/2014/main" id="{4CD20EC6-DA58-46A3-91B8-730A4D30558F}"/>
            </a:ext>
          </a:extLst>
        </xdr:cNvPr>
        <xdr:cNvCxnSpPr/>
      </xdr:nvCxnSpPr>
      <xdr:spPr>
        <a:xfrm flipH="1">
          <a:off x="17341215" y="13773150"/>
          <a:ext cx="11430" cy="9804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360" name="Přímá spojnice se šipkou 8">
          <a:extLst>
            <a:ext uri="{FF2B5EF4-FFF2-40B4-BE49-F238E27FC236}">
              <a16:creationId xmlns:a16="http://schemas.microsoft.com/office/drawing/2014/main" id="{4600DD88-74D8-4B7F-A401-012EE9CE6528}"/>
            </a:ext>
          </a:extLst>
        </xdr:cNvPr>
        <xdr:cNvCxnSpPr/>
      </xdr:nvCxnSpPr>
      <xdr:spPr>
        <a:xfrm>
          <a:off x="16322040" y="14750415"/>
          <a:ext cx="1304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361" name="Line 262">
          <a:extLst>
            <a:ext uri="{FF2B5EF4-FFF2-40B4-BE49-F238E27FC236}">
              <a16:creationId xmlns:a16="http://schemas.microsoft.com/office/drawing/2014/main" id="{86E67B5F-CFF5-4BD0-8C0E-22EC2292C68D}"/>
            </a:ext>
          </a:extLst>
        </xdr:cNvPr>
        <xdr:cNvSpPr>
          <a:spLocks noChangeShapeType="1"/>
        </xdr:cNvSpPr>
      </xdr:nvSpPr>
      <xdr:spPr bwMode="auto">
        <a:xfrm flipV="1">
          <a:off x="16400144" y="18089879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362" name="Line 100">
          <a:extLst>
            <a:ext uri="{FF2B5EF4-FFF2-40B4-BE49-F238E27FC236}">
              <a16:creationId xmlns:a16="http://schemas.microsoft.com/office/drawing/2014/main" id="{660D13CC-C65A-48CF-9719-941BBF9C05D8}"/>
            </a:ext>
          </a:extLst>
        </xdr:cNvPr>
        <xdr:cNvSpPr>
          <a:spLocks noChangeShapeType="1"/>
        </xdr:cNvSpPr>
      </xdr:nvSpPr>
      <xdr:spPr bwMode="auto">
        <a:xfrm>
          <a:off x="1290637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363" name="Line 100">
          <a:extLst>
            <a:ext uri="{FF2B5EF4-FFF2-40B4-BE49-F238E27FC236}">
              <a16:creationId xmlns:a16="http://schemas.microsoft.com/office/drawing/2014/main" id="{40119960-5395-41F0-8B15-F7594CECB612}"/>
            </a:ext>
          </a:extLst>
        </xdr:cNvPr>
        <xdr:cNvSpPr>
          <a:spLocks noChangeShapeType="1"/>
        </xdr:cNvSpPr>
      </xdr:nvSpPr>
      <xdr:spPr bwMode="auto">
        <a:xfrm>
          <a:off x="1290637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64" name="Line 100">
          <a:extLst>
            <a:ext uri="{FF2B5EF4-FFF2-40B4-BE49-F238E27FC236}">
              <a16:creationId xmlns:a16="http://schemas.microsoft.com/office/drawing/2014/main" id="{B8AC971F-C7FF-49AA-BC3F-907EE454B7A8}"/>
            </a:ext>
          </a:extLst>
        </xdr:cNvPr>
        <xdr:cNvSpPr>
          <a:spLocks noChangeShapeType="1"/>
        </xdr:cNvSpPr>
      </xdr:nvSpPr>
      <xdr:spPr bwMode="auto">
        <a:xfrm>
          <a:off x="1290637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65" name="Line 100">
          <a:extLst>
            <a:ext uri="{FF2B5EF4-FFF2-40B4-BE49-F238E27FC236}">
              <a16:creationId xmlns:a16="http://schemas.microsoft.com/office/drawing/2014/main" id="{BF986E2D-2838-4E61-AAEA-1A6EE6A88A5F}"/>
            </a:ext>
          </a:extLst>
        </xdr:cNvPr>
        <xdr:cNvSpPr>
          <a:spLocks noChangeShapeType="1"/>
        </xdr:cNvSpPr>
      </xdr:nvSpPr>
      <xdr:spPr bwMode="auto">
        <a:xfrm>
          <a:off x="1290637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66" name="Line 100">
          <a:extLst>
            <a:ext uri="{FF2B5EF4-FFF2-40B4-BE49-F238E27FC236}">
              <a16:creationId xmlns:a16="http://schemas.microsoft.com/office/drawing/2014/main" id="{E19129AA-CAA5-4B1E-B8A9-DD205727CE9A}"/>
            </a:ext>
          </a:extLst>
        </xdr:cNvPr>
        <xdr:cNvSpPr>
          <a:spLocks noChangeShapeType="1"/>
        </xdr:cNvSpPr>
      </xdr:nvSpPr>
      <xdr:spPr bwMode="auto">
        <a:xfrm>
          <a:off x="1290637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67" name="Line 100">
          <a:extLst>
            <a:ext uri="{FF2B5EF4-FFF2-40B4-BE49-F238E27FC236}">
              <a16:creationId xmlns:a16="http://schemas.microsoft.com/office/drawing/2014/main" id="{4DD3E7FE-28A9-499D-9E14-D30E21840823}"/>
            </a:ext>
          </a:extLst>
        </xdr:cNvPr>
        <xdr:cNvSpPr>
          <a:spLocks noChangeShapeType="1"/>
        </xdr:cNvSpPr>
      </xdr:nvSpPr>
      <xdr:spPr bwMode="auto">
        <a:xfrm>
          <a:off x="1290637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68" name="Line 100">
          <a:extLst>
            <a:ext uri="{FF2B5EF4-FFF2-40B4-BE49-F238E27FC236}">
              <a16:creationId xmlns:a16="http://schemas.microsoft.com/office/drawing/2014/main" id="{35C7299A-49E9-4AE7-8593-55445A33F8E1}"/>
            </a:ext>
          </a:extLst>
        </xdr:cNvPr>
        <xdr:cNvSpPr>
          <a:spLocks noChangeShapeType="1"/>
        </xdr:cNvSpPr>
      </xdr:nvSpPr>
      <xdr:spPr bwMode="auto">
        <a:xfrm>
          <a:off x="1290637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69" name="Line 100">
          <a:extLst>
            <a:ext uri="{FF2B5EF4-FFF2-40B4-BE49-F238E27FC236}">
              <a16:creationId xmlns:a16="http://schemas.microsoft.com/office/drawing/2014/main" id="{8EBD8649-3877-4D20-9122-28BF26ABA23B}"/>
            </a:ext>
          </a:extLst>
        </xdr:cNvPr>
        <xdr:cNvSpPr>
          <a:spLocks noChangeShapeType="1"/>
        </xdr:cNvSpPr>
      </xdr:nvSpPr>
      <xdr:spPr bwMode="auto">
        <a:xfrm>
          <a:off x="1290637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70" name="Line 100">
          <a:extLst>
            <a:ext uri="{FF2B5EF4-FFF2-40B4-BE49-F238E27FC236}">
              <a16:creationId xmlns:a16="http://schemas.microsoft.com/office/drawing/2014/main" id="{F4C2D1FD-4E23-4F81-A5C6-F446134EB2EF}"/>
            </a:ext>
          </a:extLst>
        </xdr:cNvPr>
        <xdr:cNvSpPr>
          <a:spLocks noChangeShapeType="1"/>
        </xdr:cNvSpPr>
      </xdr:nvSpPr>
      <xdr:spPr bwMode="auto">
        <a:xfrm>
          <a:off x="1290637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71" name="Line 100">
          <a:extLst>
            <a:ext uri="{FF2B5EF4-FFF2-40B4-BE49-F238E27FC236}">
              <a16:creationId xmlns:a16="http://schemas.microsoft.com/office/drawing/2014/main" id="{F9BCA913-FC0B-4AFC-9398-7AAC50C40613}"/>
            </a:ext>
          </a:extLst>
        </xdr:cNvPr>
        <xdr:cNvSpPr>
          <a:spLocks noChangeShapeType="1"/>
        </xdr:cNvSpPr>
      </xdr:nvSpPr>
      <xdr:spPr bwMode="auto">
        <a:xfrm>
          <a:off x="12906375" y="128587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72" name="Line 100">
          <a:extLst>
            <a:ext uri="{FF2B5EF4-FFF2-40B4-BE49-F238E27FC236}">
              <a16:creationId xmlns:a16="http://schemas.microsoft.com/office/drawing/2014/main" id="{C2B3EDB4-09F9-442D-9265-AA12C633C49D}"/>
            </a:ext>
          </a:extLst>
        </xdr:cNvPr>
        <xdr:cNvSpPr>
          <a:spLocks noChangeShapeType="1"/>
        </xdr:cNvSpPr>
      </xdr:nvSpPr>
      <xdr:spPr bwMode="auto">
        <a:xfrm>
          <a:off x="12906375" y="145827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73" name="Line 100">
          <a:extLst>
            <a:ext uri="{FF2B5EF4-FFF2-40B4-BE49-F238E27FC236}">
              <a16:creationId xmlns:a16="http://schemas.microsoft.com/office/drawing/2014/main" id="{6622E4E2-9F86-41DA-BED3-1183A4FBA2B3}"/>
            </a:ext>
          </a:extLst>
        </xdr:cNvPr>
        <xdr:cNvSpPr>
          <a:spLocks noChangeShapeType="1"/>
        </xdr:cNvSpPr>
      </xdr:nvSpPr>
      <xdr:spPr bwMode="auto">
        <a:xfrm>
          <a:off x="12906375" y="156686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374" name="Line 100">
          <a:extLst>
            <a:ext uri="{FF2B5EF4-FFF2-40B4-BE49-F238E27FC236}">
              <a16:creationId xmlns:a16="http://schemas.microsoft.com/office/drawing/2014/main" id="{DB16EF80-6869-4920-A3AC-D024BDCD9C23}"/>
            </a:ext>
          </a:extLst>
        </xdr:cNvPr>
        <xdr:cNvSpPr>
          <a:spLocks noChangeShapeType="1"/>
        </xdr:cNvSpPr>
      </xdr:nvSpPr>
      <xdr:spPr bwMode="auto">
        <a:xfrm>
          <a:off x="12906375" y="164115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375" name="Line 100">
          <a:extLst>
            <a:ext uri="{FF2B5EF4-FFF2-40B4-BE49-F238E27FC236}">
              <a16:creationId xmlns:a16="http://schemas.microsoft.com/office/drawing/2014/main" id="{87375FB8-B0B4-4BD4-ABD0-4CCA2F278E05}"/>
            </a:ext>
          </a:extLst>
        </xdr:cNvPr>
        <xdr:cNvSpPr>
          <a:spLocks noChangeShapeType="1"/>
        </xdr:cNvSpPr>
      </xdr:nvSpPr>
      <xdr:spPr bwMode="auto">
        <a:xfrm>
          <a:off x="12906375" y="17145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376" name="Line 100">
          <a:extLst>
            <a:ext uri="{FF2B5EF4-FFF2-40B4-BE49-F238E27FC236}">
              <a16:creationId xmlns:a16="http://schemas.microsoft.com/office/drawing/2014/main" id="{C460B6FB-DBF1-4572-A17C-215D766C5E5A}"/>
            </a:ext>
          </a:extLst>
        </xdr:cNvPr>
        <xdr:cNvSpPr>
          <a:spLocks noChangeShapeType="1"/>
        </xdr:cNvSpPr>
      </xdr:nvSpPr>
      <xdr:spPr bwMode="auto">
        <a:xfrm>
          <a:off x="12906375" y="17887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377" name="Line 100">
          <a:extLst>
            <a:ext uri="{FF2B5EF4-FFF2-40B4-BE49-F238E27FC236}">
              <a16:creationId xmlns:a16="http://schemas.microsoft.com/office/drawing/2014/main" id="{0F83C824-2F58-4FD5-BF0B-F8F8DD27359B}"/>
            </a:ext>
          </a:extLst>
        </xdr:cNvPr>
        <xdr:cNvSpPr>
          <a:spLocks noChangeShapeType="1"/>
        </xdr:cNvSpPr>
      </xdr:nvSpPr>
      <xdr:spPr bwMode="auto">
        <a:xfrm>
          <a:off x="1290637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378" name="Line 100">
          <a:extLst>
            <a:ext uri="{FF2B5EF4-FFF2-40B4-BE49-F238E27FC236}">
              <a16:creationId xmlns:a16="http://schemas.microsoft.com/office/drawing/2014/main" id="{03429551-C7CA-4DBE-BA67-7AD146B40B49}"/>
            </a:ext>
          </a:extLst>
        </xdr:cNvPr>
        <xdr:cNvSpPr>
          <a:spLocks noChangeShapeType="1"/>
        </xdr:cNvSpPr>
      </xdr:nvSpPr>
      <xdr:spPr bwMode="auto">
        <a:xfrm>
          <a:off x="12906375" y="19621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379" name="Line 100">
          <a:extLst>
            <a:ext uri="{FF2B5EF4-FFF2-40B4-BE49-F238E27FC236}">
              <a16:creationId xmlns:a16="http://schemas.microsoft.com/office/drawing/2014/main" id="{AF0B1687-4816-45A0-B7A3-0F60B6D1FE71}"/>
            </a:ext>
          </a:extLst>
        </xdr:cNvPr>
        <xdr:cNvSpPr>
          <a:spLocks noChangeShapeType="1"/>
        </xdr:cNvSpPr>
      </xdr:nvSpPr>
      <xdr:spPr bwMode="auto">
        <a:xfrm>
          <a:off x="12906375" y="205644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80" name="Line 100">
          <a:extLst>
            <a:ext uri="{FF2B5EF4-FFF2-40B4-BE49-F238E27FC236}">
              <a16:creationId xmlns:a16="http://schemas.microsoft.com/office/drawing/2014/main" id="{1D181B6A-297D-4CA4-BE7A-2EE57B04BDE3}"/>
            </a:ext>
          </a:extLst>
        </xdr:cNvPr>
        <xdr:cNvSpPr>
          <a:spLocks noChangeShapeType="1"/>
        </xdr:cNvSpPr>
      </xdr:nvSpPr>
      <xdr:spPr bwMode="auto">
        <a:xfrm>
          <a:off x="12868275" y="4772025"/>
          <a:ext cx="1196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381" name="Line 262">
          <a:extLst>
            <a:ext uri="{FF2B5EF4-FFF2-40B4-BE49-F238E27FC236}">
              <a16:creationId xmlns:a16="http://schemas.microsoft.com/office/drawing/2014/main" id="{00CCAF24-D8EF-4760-B6D7-4143582EA76D}"/>
            </a:ext>
          </a:extLst>
        </xdr:cNvPr>
        <xdr:cNvSpPr>
          <a:spLocks noChangeShapeType="1"/>
        </xdr:cNvSpPr>
      </xdr:nvSpPr>
      <xdr:spPr bwMode="auto">
        <a:xfrm flipV="1">
          <a:off x="16400144" y="18089879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382" name="Line 100">
          <a:extLst>
            <a:ext uri="{FF2B5EF4-FFF2-40B4-BE49-F238E27FC236}">
              <a16:creationId xmlns:a16="http://schemas.microsoft.com/office/drawing/2014/main" id="{973A237D-1C98-4AA6-9129-F4FF4C6028B7}"/>
            </a:ext>
          </a:extLst>
        </xdr:cNvPr>
        <xdr:cNvSpPr>
          <a:spLocks noChangeShapeType="1"/>
        </xdr:cNvSpPr>
      </xdr:nvSpPr>
      <xdr:spPr bwMode="auto">
        <a:xfrm>
          <a:off x="1290637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383" name="Line 100">
          <a:extLst>
            <a:ext uri="{FF2B5EF4-FFF2-40B4-BE49-F238E27FC236}">
              <a16:creationId xmlns:a16="http://schemas.microsoft.com/office/drawing/2014/main" id="{58F4BFE4-0246-41F7-AA15-21878558C68A}"/>
            </a:ext>
          </a:extLst>
        </xdr:cNvPr>
        <xdr:cNvSpPr>
          <a:spLocks noChangeShapeType="1"/>
        </xdr:cNvSpPr>
      </xdr:nvSpPr>
      <xdr:spPr bwMode="auto">
        <a:xfrm>
          <a:off x="1290637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84" name="Line 100">
          <a:extLst>
            <a:ext uri="{FF2B5EF4-FFF2-40B4-BE49-F238E27FC236}">
              <a16:creationId xmlns:a16="http://schemas.microsoft.com/office/drawing/2014/main" id="{37A08EFB-B870-4B23-A25F-608E8D214D6F}"/>
            </a:ext>
          </a:extLst>
        </xdr:cNvPr>
        <xdr:cNvSpPr>
          <a:spLocks noChangeShapeType="1"/>
        </xdr:cNvSpPr>
      </xdr:nvSpPr>
      <xdr:spPr bwMode="auto">
        <a:xfrm>
          <a:off x="1290637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85" name="Line 100">
          <a:extLst>
            <a:ext uri="{FF2B5EF4-FFF2-40B4-BE49-F238E27FC236}">
              <a16:creationId xmlns:a16="http://schemas.microsoft.com/office/drawing/2014/main" id="{2ECFC1B3-568E-42CE-8EE7-B9E47B806F82}"/>
            </a:ext>
          </a:extLst>
        </xdr:cNvPr>
        <xdr:cNvSpPr>
          <a:spLocks noChangeShapeType="1"/>
        </xdr:cNvSpPr>
      </xdr:nvSpPr>
      <xdr:spPr bwMode="auto">
        <a:xfrm>
          <a:off x="1290637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86" name="Line 100">
          <a:extLst>
            <a:ext uri="{FF2B5EF4-FFF2-40B4-BE49-F238E27FC236}">
              <a16:creationId xmlns:a16="http://schemas.microsoft.com/office/drawing/2014/main" id="{75F29004-8A7E-4326-8FB4-3DC677BB7402}"/>
            </a:ext>
          </a:extLst>
        </xdr:cNvPr>
        <xdr:cNvSpPr>
          <a:spLocks noChangeShapeType="1"/>
        </xdr:cNvSpPr>
      </xdr:nvSpPr>
      <xdr:spPr bwMode="auto">
        <a:xfrm>
          <a:off x="1290637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87" name="Line 100">
          <a:extLst>
            <a:ext uri="{FF2B5EF4-FFF2-40B4-BE49-F238E27FC236}">
              <a16:creationId xmlns:a16="http://schemas.microsoft.com/office/drawing/2014/main" id="{D5C9682D-D96A-43F5-A8ED-36D6D5214306}"/>
            </a:ext>
          </a:extLst>
        </xdr:cNvPr>
        <xdr:cNvSpPr>
          <a:spLocks noChangeShapeType="1"/>
        </xdr:cNvSpPr>
      </xdr:nvSpPr>
      <xdr:spPr bwMode="auto">
        <a:xfrm>
          <a:off x="1290637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88" name="Line 100">
          <a:extLst>
            <a:ext uri="{FF2B5EF4-FFF2-40B4-BE49-F238E27FC236}">
              <a16:creationId xmlns:a16="http://schemas.microsoft.com/office/drawing/2014/main" id="{5C14D0C6-15C9-455D-BDD0-232966E6AD29}"/>
            </a:ext>
          </a:extLst>
        </xdr:cNvPr>
        <xdr:cNvSpPr>
          <a:spLocks noChangeShapeType="1"/>
        </xdr:cNvSpPr>
      </xdr:nvSpPr>
      <xdr:spPr bwMode="auto">
        <a:xfrm>
          <a:off x="1290637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89" name="Line 100">
          <a:extLst>
            <a:ext uri="{FF2B5EF4-FFF2-40B4-BE49-F238E27FC236}">
              <a16:creationId xmlns:a16="http://schemas.microsoft.com/office/drawing/2014/main" id="{AC072C21-8D7D-4B56-ADC1-EE2B5A596545}"/>
            </a:ext>
          </a:extLst>
        </xdr:cNvPr>
        <xdr:cNvSpPr>
          <a:spLocks noChangeShapeType="1"/>
        </xdr:cNvSpPr>
      </xdr:nvSpPr>
      <xdr:spPr bwMode="auto">
        <a:xfrm>
          <a:off x="1290637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90" name="Line 100">
          <a:extLst>
            <a:ext uri="{FF2B5EF4-FFF2-40B4-BE49-F238E27FC236}">
              <a16:creationId xmlns:a16="http://schemas.microsoft.com/office/drawing/2014/main" id="{A00DEE07-EA1D-4F73-9DA5-7992C46290E5}"/>
            </a:ext>
          </a:extLst>
        </xdr:cNvPr>
        <xdr:cNvSpPr>
          <a:spLocks noChangeShapeType="1"/>
        </xdr:cNvSpPr>
      </xdr:nvSpPr>
      <xdr:spPr bwMode="auto">
        <a:xfrm>
          <a:off x="1290637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91" name="Line 100">
          <a:extLst>
            <a:ext uri="{FF2B5EF4-FFF2-40B4-BE49-F238E27FC236}">
              <a16:creationId xmlns:a16="http://schemas.microsoft.com/office/drawing/2014/main" id="{88772FE0-2B99-4EB5-BDFD-C81EA49CB420}"/>
            </a:ext>
          </a:extLst>
        </xdr:cNvPr>
        <xdr:cNvSpPr>
          <a:spLocks noChangeShapeType="1"/>
        </xdr:cNvSpPr>
      </xdr:nvSpPr>
      <xdr:spPr bwMode="auto">
        <a:xfrm>
          <a:off x="12906375" y="128587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92" name="Line 100">
          <a:extLst>
            <a:ext uri="{FF2B5EF4-FFF2-40B4-BE49-F238E27FC236}">
              <a16:creationId xmlns:a16="http://schemas.microsoft.com/office/drawing/2014/main" id="{CC2E566E-30AC-48C4-B01A-EC9C3B39B2C9}"/>
            </a:ext>
          </a:extLst>
        </xdr:cNvPr>
        <xdr:cNvSpPr>
          <a:spLocks noChangeShapeType="1"/>
        </xdr:cNvSpPr>
      </xdr:nvSpPr>
      <xdr:spPr bwMode="auto">
        <a:xfrm>
          <a:off x="12906375" y="145827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93" name="Line 100">
          <a:extLst>
            <a:ext uri="{FF2B5EF4-FFF2-40B4-BE49-F238E27FC236}">
              <a16:creationId xmlns:a16="http://schemas.microsoft.com/office/drawing/2014/main" id="{9AA3186D-F1CC-434D-BD2C-B57AD61BE17C}"/>
            </a:ext>
          </a:extLst>
        </xdr:cNvPr>
        <xdr:cNvSpPr>
          <a:spLocks noChangeShapeType="1"/>
        </xdr:cNvSpPr>
      </xdr:nvSpPr>
      <xdr:spPr bwMode="auto">
        <a:xfrm>
          <a:off x="12906375" y="156686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394" name="Line 100">
          <a:extLst>
            <a:ext uri="{FF2B5EF4-FFF2-40B4-BE49-F238E27FC236}">
              <a16:creationId xmlns:a16="http://schemas.microsoft.com/office/drawing/2014/main" id="{DE871635-A191-4ADB-9F81-B2DF016D4023}"/>
            </a:ext>
          </a:extLst>
        </xdr:cNvPr>
        <xdr:cNvSpPr>
          <a:spLocks noChangeShapeType="1"/>
        </xdr:cNvSpPr>
      </xdr:nvSpPr>
      <xdr:spPr bwMode="auto">
        <a:xfrm>
          <a:off x="12906375" y="164115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395" name="Line 100">
          <a:extLst>
            <a:ext uri="{FF2B5EF4-FFF2-40B4-BE49-F238E27FC236}">
              <a16:creationId xmlns:a16="http://schemas.microsoft.com/office/drawing/2014/main" id="{6CF46787-BD1E-49AA-A39B-B71963E00B30}"/>
            </a:ext>
          </a:extLst>
        </xdr:cNvPr>
        <xdr:cNvSpPr>
          <a:spLocks noChangeShapeType="1"/>
        </xdr:cNvSpPr>
      </xdr:nvSpPr>
      <xdr:spPr bwMode="auto">
        <a:xfrm>
          <a:off x="12906375" y="17145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396" name="Line 100">
          <a:extLst>
            <a:ext uri="{FF2B5EF4-FFF2-40B4-BE49-F238E27FC236}">
              <a16:creationId xmlns:a16="http://schemas.microsoft.com/office/drawing/2014/main" id="{528B327C-D137-4451-AFE7-4E04D98F54E5}"/>
            </a:ext>
          </a:extLst>
        </xdr:cNvPr>
        <xdr:cNvSpPr>
          <a:spLocks noChangeShapeType="1"/>
        </xdr:cNvSpPr>
      </xdr:nvSpPr>
      <xdr:spPr bwMode="auto">
        <a:xfrm>
          <a:off x="12906375" y="17887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397" name="Line 100">
          <a:extLst>
            <a:ext uri="{FF2B5EF4-FFF2-40B4-BE49-F238E27FC236}">
              <a16:creationId xmlns:a16="http://schemas.microsoft.com/office/drawing/2014/main" id="{2C41AFB2-7566-48F5-89C3-C57FBFFF5466}"/>
            </a:ext>
          </a:extLst>
        </xdr:cNvPr>
        <xdr:cNvSpPr>
          <a:spLocks noChangeShapeType="1"/>
        </xdr:cNvSpPr>
      </xdr:nvSpPr>
      <xdr:spPr bwMode="auto">
        <a:xfrm>
          <a:off x="1290637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398" name="Line 100">
          <a:extLst>
            <a:ext uri="{FF2B5EF4-FFF2-40B4-BE49-F238E27FC236}">
              <a16:creationId xmlns:a16="http://schemas.microsoft.com/office/drawing/2014/main" id="{20EE5D84-BD59-4B9B-B2C1-BC099F502F92}"/>
            </a:ext>
          </a:extLst>
        </xdr:cNvPr>
        <xdr:cNvSpPr>
          <a:spLocks noChangeShapeType="1"/>
        </xdr:cNvSpPr>
      </xdr:nvSpPr>
      <xdr:spPr bwMode="auto">
        <a:xfrm>
          <a:off x="12906375" y="19621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399" name="Line 100">
          <a:extLst>
            <a:ext uri="{FF2B5EF4-FFF2-40B4-BE49-F238E27FC236}">
              <a16:creationId xmlns:a16="http://schemas.microsoft.com/office/drawing/2014/main" id="{C93043E7-73D0-4DB1-A0A7-6AFA137F1CC5}"/>
            </a:ext>
          </a:extLst>
        </xdr:cNvPr>
        <xdr:cNvSpPr>
          <a:spLocks noChangeShapeType="1"/>
        </xdr:cNvSpPr>
      </xdr:nvSpPr>
      <xdr:spPr bwMode="auto">
        <a:xfrm>
          <a:off x="12906375" y="205644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400" name="Line 100">
          <a:extLst>
            <a:ext uri="{FF2B5EF4-FFF2-40B4-BE49-F238E27FC236}">
              <a16:creationId xmlns:a16="http://schemas.microsoft.com/office/drawing/2014/main" id="{BB921BA4-8068-4AB3-B14B-4AB9F1FA7DB2}"/>
            </a:ext>
          </a:extLst>
        </xdr:cNvPr>
        <xdr:cNvSpPr>
          <a:spLocks noChangeShapeType="1"/>
        </xdr:cNvSpPr>
      </xdr:nvSpPr>
      <xdr:spPr bwMode="auto">
        <a:xfrm>
          <a:off x="12906375" y="21345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401" name="Line 100">
          <a:extLst>
            <a:ext uri="{FF2B5EF4-FFF2-40B4-BE49-F238E27FC236}">
              <a16:creationId xmlns:a16="http://schemas.microsoft.com/office/drawing/2014/main" id="{A03364F6-467A-41DB-932E-8D6AA695F8A1}"/>
            </a:ext>
          </a:extLst>
        </xdr:cNvPr>
        <xdr:cNvSpPr>
          <a:spLocks noChangeShapeType="1"/>
        </xdr:cNvSpPr>
      </xdr:nvSpPr>
      <xdr:spPr bwMode="auto">
        <a:xfrm>
          <a:off x="12906375" y="21345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105</xdr:row>
      <xdr:rowOff>9525</xdr:rowOff>
    </xdr:from>
    <xdr:to>
      <xdr:col>11</xdr:col>
      <xdr:colOff>0</xdr:colOff>
      <xdr:row>105</xdr:row>
      <xdr:rowOff>9525</xdr:rowOff>
    </xdr:to>
    <xdr:sp macro="" textlink="">
      <xdr:nvSpPr>
        <xdr:cNvPr id="402" name="Line 237">
          <a:extLst>
            <a:ext uri="{FF2B5EF4-FFF2-40B4-BE49-F238E27FC236}">
              <a16:creationId xmlns:a16="http://schemas.microsoft.com/office/drawing/2014/main" id="{33FA2A31-AA32-4A71-8258-C2674221E5F2}"/>
            </a:ext>
          </a:extLst>
        </xdr:cNvPr>
        <xdr:cNvSpPr>
          <a:spLocks noChangeShapeType="1"/>
        </xdr:cNvSpPr>
      </xdr:nvSpPr>
      <xdr:spPr bwMode="auto">
        <a:xfrm>
          <a:off x="12906375" y="22109430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161925</xdr:rowOff>
    </xdr:from>
    <xdr:to>
      <xdr:col>14</xdr:col>
      <xdr:colOff>28575</xdr:colOff>
      <xdr:row>100</xdr:row>
      <xdr:rowOff>171450</xdr:rowOff>
    </xdr:to>
    <xdr:sp macro="" textlink="">
      <xdr:nvSpPr>
        <xdr:cNvPr id="403" name="Line 204">
          <a:extLst>
            <a:ext uri="{FF2B5EF4-FFF2-40B4-BE49-F238E27FC236}">
              <a16:creationId xmlns:a16="http://schemas.microsoft.com/office/drawing/2014/main" id="{ECFA1763-3BB8-4EAF-96A8-119EA3F472C7}"/>
            </a:ext>
          </a:extLst>
        </xdr:cNvPr>
        <xdr:cNvSpPr>
          <a:spLocks noChangeShapeType="1"/>
        </xdr:cNvSpPr>
      </xdr:nvSpPr>
      <xdr:spPr bwMode="auto">
        <a:xfrm>
          <a:off x="17249775" y="21309330"/>
          <a:ext cx="38862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404" name="Přímá spojovací čára 93">
          <a:extLst>
            <a:ext uri="{FF2B5EF4-FFF2-40B4-BE49-F238E27FC236}">
              <a16:creationId xmlns:a16="http://schemas.microsoft.com/office/drawing/2014/main" id="{C52157E9-65CB-47A2-A1E7-5CA1D6B71AB7}"/>
            </a:ext>
          </a:extLst>
        </xdr:cNvPr>
        <xdr:cNvCxnSpPr/>
      </xdr:nvCxnSpPr>
      <xdr:spPr>
        <a:xfrm>
          <a:off x="17249775" y="21313140"/>
          <a:ext cx="0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405" name="Line 204">
          <a:extLst>
            <a:ext uri="{FF2B5EF4-FFF2-40B4-BE49-F238E27FC236}">
              <a16:creationId xmlns:a16="http://schemas.microsoft.com/office/drawing/2014/main" id="{B6DBFDC5-381C-455E-B8CE-8A3EACAA866B}"/>
            </a:ext>
          </a:extLst>
        </xdr:cNvPr>
        <xdr:cNvSpPr>
          <a:spLocks noChangeShapeType="1"/>
        </xdr:cNvSpPr>
      </xdr:nvSpPr>
      <xdr:spPr bwMode="auto">
        <a:xfrm>
          <a:off x="16373475" y="215265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101</xdr:row>
      <xdr:rowOff>19050</xdr:rowOff>
    </xdr:from>
    <xdr:to>
      <xdr:col>13</xdr:col>
      <xdr:colOff>882650</xdr:colOff>
      <xdr:row>124</xdr:row>
      <xdr:rowOff>120626</xdr:rowOff>
    </xdr:to>
    <xdr:cxnSp macro="">
      <xdr:nvCxnSpPr>
        <xdr:cNvPr id="406" name="Přímá spojovací čára 93">
          <a:extLst>
            <a:ext uri="{FF2B5EF4-FFF2-40B4-BE49-F238E27FC236}">
              <a16:creationId xmlns:a16="http://schemas.microsoft.com/office/drawing/2014/main" id="{021E2CC7-B187-4CBC-915F-4695FC689190}"/>
            </a:ext>
          </a:extLst>
        </xdr:cNvPr>
        <xdr:cNvCxnSpPr>
          <a:endCxn id="412" idx="0"/>
        </xdr:cNvCxnSpPr>
      </xdr:nvCxnSpPr>
      <xdr:spPr>
        <a:xfrm>
          <a:off x="17249775" y="21360765"/>
          <a:ext cx="8255" cy="433639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407" name="Line 204">
          <a:extLst>
            <a:ext uri="{FF2B5EF4-FFF2-40B4-BE49-F238E27FC236}">
              <a16:creationId xmlns:a16="http://schemas.microsoft.com/office/drawing/2014/main" id="{BFD3EDD7-E744-4F99-9775-6D449267F027}"/>
            </a:ext>
          </a:extLst>
        </xdr:cNvPr>
        <xdr:cNvSpPr>
          <a:spLocks noChangeShapeType="1"/>
        </xdr:cNvSpPr>
      </xdr:nvSpPr>
      <xdr:spPr bwMode="auto">
        <a:xfrm>
          <a:off x="16373475" y="215265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108</xdr:row>
      <xdr:rowOff>161925</xdr:rowOff>
    </xdr:from>
    <xdr:to>
      <xdr:col>13</xdr:col>
      <xdr:colOff>1104900</xdr:colOff>
      <xdr:row>108</xdr:row>
      <xdr:rowOff>161925</xdr:rowOff>
    </xdr:to>
    <xdr:sp macro="" textlink="">
      <xdr:nvSpPr>
        <xdr:cNvPr id="408" name="Line 204">
          <a:extLst>
            <a:ext uri="{FF2B5EF4-FFF2-40B4-BE49-F238E27FC236}">
              <a16:creationId xmlns:a16="http://schemas.microsoft.com/office/drawing/2014/main" id="{9EF46E0A-04F7-4B19-A538-D2695BE159E4}"/>
            </a:ext>
          </a:extLst>
        </xdr:cNvPr>
        <xdr:cNvSpPr>
          <a:spLocks noChangeShapeType="1"/>
        </xdr:cNvSpPr>
      </xdr:nvSpPr>
      <xdr:spPr bwMode="auto">
        <a:xfrm>
          <a:off x="17238345" y="22833330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112</xdr:row>
      <xdr:rowOff>133350</xdr:rowOff>
    </xdr:from>
    <xdr:to>
      <xdr:col>13</xdr:col>
      <xdr:colOff>1104900</xdr:colOff>
      <xdr:row>112</xdr:row>
      <xdr:rowOff>133350</xdr:rowOff>
    </xdr:to>
    <xdr:sp macro="" textlink="">
      <xdr:nvSpPr>
        <xdr:cNvPr id="409" name="Line 204">
          <a:extLst>
            <a:ext uri="{FF2B5EF4-FFF2-40B4-BE49-F238E27FC236}">
              <a16:creationId xmlns:a16="http://schemas.microsoft.com/office/drawing/2014/main" id="{DE97FB39-C32C-4C18-8232-33B40BAEB949}"/>
            </a:ext>
          </a:extLst>
        </xdr:cNvPr>
        <xdr:cNvSpPr>
          <a:spLocks noChangeShapeType="1"/>
        </xdr:cNvSpPr>
      </xdr:nvSpPr>
      <xdr:spPr bwMode="auto">
        <a:xfrm>
          <a:off x="17265015" y="23522940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116</xdr:row>
      <xdr:rowOff>104775</xdr:rowOff>
    </xdr:from>
    <xdr:to>
      <xdr:col>13</xdr:col>
      <xdr:colOff>1104900</xdr:colOff>
      <xdr:row>116</xdr:row>
      <xdr:rowOff>104775</xdr:rowOff>
    </xdr:to>
    <xdr:sp macro="" textlink="">
      <xdr:nvSpPr>
        <xdr:cNvPr id="410" name="Line 204">
          <a:extLst>
            <a:ext uri="{FF2B5EF4-FFF2-40B4-BE49-F238E27FC236}">
              <a16:creationId xmlns:a16="http://schemas.microsoft.com/office/drawing/2014/main" id="{1FFD2CCB-0C9E-4215-A36C-64ADF259F8DE}"/>
            </a:ext>
          </a:extLst>
        </xdr:cNvPr>
        <xdr:cNvSpPr>
          <a:spLocks noChangeShapeType="1"/>
        </xdr:cNvSpPr>
      </xdr:nvSpPr>
      <xdr:spPr bwMode="auto">
        <a:xfrm>
          <a:off x="17249775" y="2422969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120</xdr:row>
      <xdr:rowOff>47625</xdr:rowOff>
    </xdr:from>
    <xdr:to>
      <xdr:col>13</xdr:col>
      <xdr:colOff>1104900</xdr:colOff>
      <xdr:row>120</xdr:row>
      <xdr:rowOff>47625</xdr:rowOff>
    </xdr:to>
    <xdr:sp macro="" textlink="">
      <xdr:nvSpPr>
        <xdr:cNvPr id="411" name="Line 204">
          <a:extLst>
            <a:ext uri="{FF2B5EF4-FFF2-40B4-BE49-F238E27FC236}">
              <a16:creationId xmlns:a16="http://schemas.microsoft.com/office/drawing/2014/main" id="{A6811DC6-E931-4BCE-8948-89A977D3E529}"/>
            </a:ext>
          </a:extLst>
        </xdr:cNvPr>
        <xdr:cNvSpPr>
          <a:spLocks noChangeShapeType="1"/>
        </xdr:cNvSpPr>
      </xdr:nvSpPr>
      <xdr:spPr bwMode="auto">
        <a:xfrm>
          <a:off x="17238345" y="24900255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124</xdr:row>
      <xdr:rowOff>133350</xdr:rowOff>
    </xdr:from>
    <xdr:to>
      <xdr:col>13</xdr:col>
      <xdr:colOff>1104900</xdr:colOff>
      <xdr:row>124</xdr:row>
      <xdr:rowOff>133350</xdr:rowOff>
    </xdr:to>
    <xdr:sp macro="" textlink="">
      <xdr:nvSpPr>
        <xdr:cNvPr id="412" name="Line 204">
          <a:extLst>
            <a:ext uri="{FF2B5EF4-FFF2-40B4-BE49-F238E27FC236}">
              <a16:creationId xmlns:a16="http://schemas.microsoft.com/office/drawing/2014/main" id="{83697709-53AB-4915-B1C0-7DEF15A25748}"/>
            </a:ext>
          </a:extLst>
        </xdr:cNvPr>
        <xdr:cNvSpPr>
          <a:spLocks noChangeShapeType="1"/>
        </xdr:cNvSpPr>
      </xdr:nvSpPr>
      <xdr:spPr bwMode="auto">
        <a:xfrm>
          <a:off x="17265015" y="25704165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105</xdr:row>
      <xdr:rowOff>28574</xdr:rowOff>
    </xdr:from>
    <xdr:to>
      <xdr:col>13</xdr:col>
      <xdr:colOff>1181100</xdr:colOff>
      <xdr:row>105</xdr:row>
      <xdr:rowOff>38099</xdr:rowOff>
    </xdr:to>
    <xdr:sp macro="" textlink="">
      <xdr:nvSpPr>
        <xdr:cNvPr id="413" name="Line 204">
          <a:extLst>
            <a:ext uri="{FF2B5EF4-FFF2-40B4-BE49-F238E27FC236}">
              <a16:creationId xmlns:a16="http://schemas.microsoft.com/office/drawing/2014/main" id="{69F6F895-7384-4B77-9C06-112C5E8A71DE}"/>
            </a:ext>
          </a:extLst>
        </xdr:cNvPr>
        <xdr:cNvSpPr>
          <a:spLocks noChangeShapeType="1"/>
        </xdr:cNvSpPr>
      </xdr:nvSpPr>
      <xdr:spPr bwMode="auto">
        <a:xfrm>
          <a:off x="17265015" y="22124669"/>
          <a:ext cx="28956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414" name="Přímá spojnice se šipkou 31">
          <a:extLst>
            <a:ext uri="{FF2B5EF4-FFF2-40B4-BE49-F238E27FC236}">
              <a16:creationId xmlns:a16="http://schemas.microsoft.com/office/drawing/2014/main" id="{DE1AB575-5D05-4C16-8427-8556C65F6C89}"/>
            </a:ext>
          </a:extLst>
        </xdr:cNvPr>
        <xdr:cNvCxnSpPr/>
      </xdr:nvCxnSpPr>
      <xdr:spPr>
        <a:xfrm flipV="1">
          <a:off x="17352645" y="13761906"/>
          <a:ext cx="272004" cy="112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15" name="Line 100">
          <a:extLst>
            <a:ext uri="{FF2B5EF4-FFF2-40B4-BE49-F238E27FC236}">
              <a16:creationId xmlns:a16="http://schemas.microsoft.com/office/drawing/2014/main" id="{39B00DD1-2DBF-46F8-A19F-8CE4975350AB}"/>
            </a:ext>
          </a:extLst>
        </xdr:cNvPr>
        <xdr:cNvSpPr>
          <a:spLocks noChangeShapeType="1"/>
        </xdr:cNvSpPr>
      </xdr:nvSpPr>
      <xdr:spPr bwMode="auto">
        <a:xfrm>
          <a:off x="12868275" y="4772025"/>
          <a:ext cx="1196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416" name="Line 262">
          <a:extLst>
            <a:ext uri="{FF2B5EF4-FFF2-40B4-BE49-F238E27FC236}">
              <a16:creationId xmlns:a16="http://schemas.microsoft.com/office/drawing/2014/main" id="{81F1BE17-FDD6-4649-B292-53908842A552}"/>
            </a:ext>
          </a:extLst>
        </xdr:cNvPr>
        <xdr:cNvSpPr>
          <a:spLocks noChangeShapeType="1"/>
        </xdr:cNvSpPr>
      </xdr:nvSpPr>
      <xdr:spPr bwMode="auto">
        <a:xfrm flipV="1">
          <a:off x="16373475" y="559689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417" name="Přímá spojnice 7">
          <a:extLst>
            <a:ext uri="{FF2B5EF4-FFF2-40B4-BE49-F238E27FC236}">
              <a16:creationId xmlns:a16="http://schemas.microsoft.com/office/drawing/2014/main" id="{A13C8B48-B59F-4A87-B784-14664760BBC1}"/>
            </a:ext>
          </a:extLst>
        </xdr:cNvPr>
        <xdr:cNvCxnSpPr/>
      </xdr:nvCxnSpPr>
      <xdr:spPr>
        <a:xfrm flipH="1">
          <a:off x="17341215" y="13773150"/>
          <a:ext cx="11430" cy="9804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418" name="Přímá spojnice se šipkou 8">
          <a:extLst>
            <a:ext uri="{FF2B5EF4-FFF2-40B4-BE49-F238E27FC236}">
              <a16:creationId xmlns:a16="http://schemas.microsoft.com/office/drawing/2014/main" id="{6F9B6CA9-343C-44C1-879C-E5EB86C4141C}"/>
            </a:ext>
          </a:extLst>
        </xdr:cNvPr>
        <xdr:cNvCxnSpPr/>
      </xdr:nvCxnSpPr>
      <xdr:spPr>
        <a:xfrm>
          <a:off x="16322040" y="14750415"/>
          <a:ext cx="1304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419" name="Line 262">
          <a:extLst>
            <a:ext uri="{FF2B5EF4-FFF2-40B4-BE49-F238E27FC236}">
              <a16:creationId xmlns:a16="http://schemas.microsoft.com/office/drawing/2014/main" id="{6394851E-9BC2-4727-8920-1A8F60DB9ECD}"/>
            </a:ext>
          </a:extLst>
        </xdr:cNvPr>
        <xdr:cNvSpPr>
          <a:spLocks noChangeShapeType="1"/>
        </xdr:cNvSpPr>
      </xdr:nvSpPr>
      <xdr:spPr bwMode="auto">
        <a:xfrm flipV="1">
          <a:off x="16400144" y="18089879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420" name="Line 100">
          <a:extLst>
            <a:ext uri="{FF2B5EF4-FFF2-40B4-BE49-F238E27FC236}">
              <a16:creationId xmlns:a16="http://schemas.microsoft.com/office/drawing/2014/main" id="{47E8C14C-CECF-4EF5-B00C-E6524141CFF9}"/>
            </a:ext>
          </a:extLst>
        </xdr:cNvPr>
        <xdr:cNvSpPr>
          <a:spLocks noChangeShapeType="1"/>
        </xdr:cNvSpPr>
      </xdr:nvSpPr>
      <xdr:spPr bwMode="auto">
        <a:xfrm>
          <a:off x="1290637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421" name="Line 100">
          <a:extLst>
            <a:ext uri="{FF2B5EF4-FFF2-40B4-BE49-F238E27FC236}">
              <a16:creationId xmlns:a16="http://schemas.microsoft.com/office/drawing/2014/main" id="{D35AFC75-DCA7-4350-AB41-98418F1528B5}"/>
            </a:ext>
          </a:extLst>
        </xdr:cNvPr>
        <xdr:cNvSpPr>
          <a:spLocks noChangeShapeType="1"/>
        </xdr:cNvSpPr>
      </xdr:nvSpPr>
      <xdr:spPr bwMode="auto">
        <a:xfrm>
          <a:off x="1290637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422" name="Line 100">
          <a:extLst>
            <a:ext uri="{FF2B5EF4-FFF2-40B4-BE49-F238E27FC236}">
              <a16:creationId xmlns:a16="http://schemas.microsoft.com/office/drawing/2014/main" id="{22C7BC45-5DA2-4F65-8873-71AFC59B653F}"/>
            </a:ext>
          </a:extLst>
        </xdr:cNvPr>
        <xdr:cNvSpPr>
          <a:spLocks noChangeShapeType="1"/>
        </xdr:cNvSpPr>
      </xdr:nvSpPr>
      <xdr:spPr bwMode="auto">
        <a:xfrm>
          <a:off x="1290637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423" name="Line 100">
          <a:extLst>
            <a:ext uri="{FF2B5EF4-FFF2-40B4-BE49-F238E27FC236}">
              <a16:creationId xmlns:a16="http://schemas.microsoft.com/office/drawing/2014/main" id="{691362B7-2EFC-49FE-A651-8D50473C05B9}"/>
            </a:ext>
          </a:extLst>
        </xdr:cNvPr>
        <xdr:cNvSpPr>
          <a:spLocks noChangeShapeType="1"/>
        </xdr:cNvSpPr>
      </xdr:nvSpPr>
      <xdr:spPr bwMode="auto">
        <a:xfrm>
          <a:off x="1290637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424" name="Line 100">
          <a:extLst>
            <a:ext uri="{FF2B5EF4-FFF2-40B4-BE49-F238E27FC236}">
              <a16:creationId xmlns:a16="http://schemas.microsoft.com/office/drawing/2014/main" id="{6EBFCFAD-7EF4-4887-BFF9-C7345BE51D3E}"/>
            </a:ext>
          </a:extLst>
        </xdr:cNvPr>
        <xdr:cNvSpPr>
          <a:spLocks noChangeShapeType="1"/>
        </xdr:cNvSpPr>
      </xdr:nvSpPr>
      <xdr:spPr bwMode="auto">
        <a:xfrm>
          <a:off x="1290637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425" name="Line 100">
          <a:extLst>
            <a:ext uri="{FF2B5EF4-FFF2-40B4-BE49-F238E27FC236}">
              <a16:creationId xmlns:a16="http://schemas.microsoft.com/office/drawing/2014/main" id="{7A063BF5-CB88-40B5-A516-11C455E54EA7}"/>
            </a:ext>
          </a:extLst>
        </xdr:cNvPr>
        <xdr:cNvSpPr>
          <a:spLocks noChangeShapeType="1"/>
        </xdr:cNvSpPr>
      </xdr:nvSpPr>
      <xdr:spPr bwMode="auto">
        <a:xfrm>
          <a:off x="1290637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426" name="Line 100">
          <a:extLst>
            <a:ext uri="{FF2B5EF4-FFF2-40B4-BE49-F238E27FC236}">
              <a16:creationId xmlns:a16="http://schemas.microsoft.com/office/drawing/2014/main" id="{1FCBA99C-A265-4564-9A43-7025B1B4C7F2}"/>
            </a:ext>
          </a:extLst>
        </xdr:cNvPr>
        <xdr:cNvSpPr>
          <a:spLocks noChangeShapeType="1"/>
        </xdr:cNvSpPr>
      </xdr:nvSpPr>
      <xdr:spPr bwMode="auto">
        <a:xfrm>
          <a:off x="1290637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427" name="Line 100">
          <a:extLst>
            <a:ext uri="{FF2B5EF4-FFF2-40B4-BE49-F238E27FC236}">
              <a16:creationId xmlns:a16="http://schemas.microsoft.com/office/drawing/2014/main" id="{BED65149-664C-4F0B-A76D-C0DE664EDDC9}"/>
            </a:ext>
          </a:extLst>
        </xdr:cNvPr>
        <xdr:cNvSpPr>
          <a:spLocks noChangeShapeType="1"/>
        </xdr:cNvSpPr>
      </xdr:nvSpPr>
      <xdr:spPr bwMode="auto">
        <a:xfrm>
          <a:off x="1290637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428" name="Line 100">
          <a:extLst>
            <a:ext uri="{FF2B5EF4-FFF2-40B4-BE49-F238E27FC236}">
              <a16:creationId xmlns:a16="http://schemas.microsoft.com/office/drawing/2014/main" id="{0A403143-E114-4380-8F57-A3321BDE1CF0}"/>
            </a:ext>
          </a:extLst>
        </xdr:cNvPr>
        <xdr:cNvSpPr>
          <a:spLocks noChangeShapeType="1"/>
        </xdr:cNvSpPr>
      </xdr:nvSpPr>
      <xdr:spPr bwMode="auto">
        <a:xfrm>
          <a:off x="1290637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429" name="Line 100">
          <a:extLst>
            <a:ext uri="{FF2B5EF4-FFF2-40B4-BE49-F238E27FC236}">
              <a16:creationId xmlns:a16="http://schemas.microsoft.com/office/drawing/2014/main" id="{DDA4AFE2-6714-4E24-B598-1C39C0314EF2}"/>
            </a:ext>
          </a:extLst>
        </xdr:cNvPr>
        <xdr:cNvSpPr>
          <a:spLocks noChangeShapeType="1"/>
        </xdr:cNvSpPr>
      </xdr:nvSpPr>
      <xdr:spPr bwMode="auto">
        <a:xfrm>
          <a:off x="12906375" y="128587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430" name="Line 100">
          <a:extLst>
            <a:ext uri="{FF2B5EF4-FFF2-40B4-BE49-F238E27FC236}">
              <a16:creationId xmlns:a16="http://schemas.microsoft.com/office/drawing/2014/main" id="{FE74D67B-68B7-494F-9879-9B93E94895AE}"/>
            </a:ext>
          </a:extLst>
        </xdr:cNvPr>
        <xdr:cNvSpPr>
          <a:spLocks noChangeShapeType="1"/>
        </xdr:cNvSpPr>
      </xdr:nvSpPr>
      <xdr:spPr bwMode="auto">
        <a:xfrm>
          <a:off x="12906375" y="145827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431" name="Line 100">
          <a:extLst>
            <a:ext uri="{FF2B5EF4-FFF2-40B4-BE49-F238E27FC236}">
              <a16:creationId xmlns:a16="http://schemas.microsoft.com/office/drawing/2014/main" id="{550BEF3B-9512-4913-873F-2DEB25D09FC1}"/>
            </a:ext>
          </a:extLst>
        </xdr:cNvPr>
        <xdr:cNvSpPr>
          <a:spLocks noChangeShapeType="1"/>
        </xdr:cNvSpPr>
      </xdr:nvSpPr>
      <xdr:spPr bwMode="auto">
        <a:xfrm>
          <a:off x="12906375" y="156686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32" name="Line 100">
          <a:extLst>
            <a:ext uri="{FF2B5EF4-FFF2-40B4-BE49-F238E27FC236}">
              <a16:creationId xmlns:a16="http://schemas.microsoft.com/office/drawing/2014/main" id="{B771CFBF-710C-4A62-8C87-6DA9F10C5000}"/>
            </a:ext>
          </a:extLst>
        </xdr:cNvPr>
        <xdr:cNvSpPr>
          <a:spLocks noChangeShapeType="1"/>
        </xdr:cNvSpPr>
      </xdr:nvSpPr>
      <xdr:spPr bwMode="auto">
        <a:xfrm>
          <a:off x="12906375" y="164115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33" name="Line 100">
          <a:extLst>
            <a:ext uri="{FF2B5EF4-FFF2-40B4-BE49-F238E27FC236}">
              <a16:creationId xmlns:a16="http://schemas.microsoft.com/office/drawing/2014/main" id="{8F12E969-5FB0-4BB7-A9DA-35D3D36A63E9}"/>
            </a:ext>
          </a:extLst>
        </xdr:cNvPr>
        <xdr:cNvSpPr>
          <a:spLocks noChangeShapeType="1"/>
        </xdr:cNvSpPr>
      </xdr:nvSpPr>
      <xdr:spPr bwMode="auto">
        <a:xfrm>
          <a:off x="12906375" y="17145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34" name="Line 100">
          <a:extLst>
            <a:ext uri="{FF2B5EF4-FFF2-40B4-BE49-F238E27FC236}">
              <a16:creationId xmlns:a16="http://schemas.microsoft.com/office/drawing/2014/main" id="{4EFB179A-7835-4480-9616-03641566A2B0}"/>
            </a:ext>
          </a:extLst>
        </xdr:cNvPr>
        <xdr:cNvSpPr>
          <a:spLocks noChangeShapeType="1"/>
        </xdr:cNvSpPr>
      </xdr:nvSpPr>
      <xdr:spPr bwMode="auto">
        <a:xfrm>
          <a:off x="12906375" y="17887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35" name="Line 100">
          <a:extLst>
            <a:ext uri="{FF2B5EF4-FFF2-40B4-BE49-F238E27FC236}">
              <a16:creationId xmlns:a16="http://schemas.microsoft.com/office/drawing/2014/main" id="{A976E965-2342-47BB-9630-AEEE1D9C244E}"/>
            </a:ext>
          </a:extLst>
        </xdr:cNvPr>
        <xdr:cNvSpPr>
          <a:spLocks noChangeShapeType="1"/>
        </xdr:cNvSpPr>
      </xdr:nvSpPr>
      <xdr:spPr bwMode="auto">
        <a:xfrm>
          <a:off x="1290637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36" name="Line 100">
          <a:extLst>
            <a:ext uri="{FF2B5EF4-FFF2-40B4-BE49-F238E27FC236}">
              <a16:creationId xmlns:a16="http://schemas.microsoft.com/office/drawing/2014/main" id="{5B16C8C0-49E8-41CA-B9E2-CE6E11335EA5}"/>
            </a:ext>
          </a:extLst>
        </xdr:cNvPr>
        <xdr:cNvSpPr>
          <a:spLocks noChangeShapeType="1"/>
        </xdr:cNvSpPr>
      </xdr:nvSpPr>
      <xdr:spPr bwMode="auto">
        <a:xfrm>
          <a:off x="12906375" y="19621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437" name="Line 100">
          <a:extLst>
            <a:ext uri="{FF2B5EF4-FFF2-40B4-BE49-F238E27FC236}">
              <a16:creationId xmlns:a16="http://schemas.microsoft.com/office/drawing/2014/main" id="{20E8EC97-851F-41E3-A0E4-169E3D2F7EC9}"/>
            </a:ext>
          </a:extLst>
        </xdr:cNvPr>
        <xdr:cNvSpPr>
          <a:spLocks noChangeShapeType="1"/>
        </xdr:cNvSpPr>
      </xdr:nvSpPr>
      <xdr:spPr bwMode="auto">
        <a:xfrm>
          <a:off x="12906375" y="205644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38" name="Line 100">
          <a:extLst>
            <a:ext uri="{FF2B5EF4-FFF2-40B4-BE49-F238E27FC236}">
              <a16:creationId xmlns:a16="http://schemas.microsoft.com/office/drawing/2014/main" id="{12C6D52F-F8B7-454A-A3CA-516A1F8D6D70}"/>
            </a:ext>
          </a:extLst>
        </xdr:cNvPr>
        <xdr:cNvSpPr>
          <a:spLocks noChangeShapeType="1"/>
        </xdr:cNvSpPr>
      </xdr:nvSpPr>
      <xdr:spPr bwMode="auto">
        <a:xfrm>
          <a:off x="12868275" y="4772025"/>
          <a:ext cx="1196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439" name="Line 262">
          <a:extLst>
            <a:ext uri="{FF2B5EF4-FFF2-40B4-BE49-F238E27FC236}">
              <a16:creationId xmlns:a16="http://schemas.microsoft.com/office/drawing/2014/main" id="{69AD3365-62EF-443F-AE69-BE6F9122C2DF}"/>
            </a:ext>
          </a:extLst>
        </xdr:cNvPr>
        <xdr:cNvSpPr>
          <a:spLocks noChangeShapeType="1"/>
        </xdr:cNvSpPr>
      </xdr:nvSpPr>
      <xdr:spPr bwMode="auto">
        <a:xfrm flipV="1">
          <a:off x="16400144" y="18089879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440" name="Line 100">
          <a:extLst>
            <a:ext uri="{FF2B5EF4-FFF2-40B4-BE49-F238E27FC236}">
              <a16:creationId xmlns:a16="http://schemas.microsoft.com/office/drawing/2014/main" id="{89A6711B-696B-439E-A03C-10745F204A97}"/>
            </a:ext>
          </a:extLst>
        </xdr:cNvPr>
        <xdr:cNvSpPr>
          <a:spLocks noChangeShapeType="1"/>
        </xdr:cNvSpPr>
      </xdr:nvSpPr>
      <xdr:spPr bwMode="auto">
        <a:xfrm>
          <a:off x="1290637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441" name="Line 100">
          <a:extLst>
            <a:ext uri="{FF2B5EF4-FFF2-40B4-BE49-F238E27FC236}">
              <a16:creationId xmlns:a16="http://schemas.microsoft.com/office/drawing/2014/main" id="{80744821-1448-4A7C-A7BB-C8F0D74A48A4}"/>
            </a:ext>
          </a:extLst>
        </xdr:cNvPr>
        <xdr:cNvSpPr>
          <a:spLocks noChangeShapeType="1"/>
        </xdr:cNvSpPr>
      </xdr:nvSpPr>
      <xdr:spPr bwMode="auto">
        <a:xfrm>
          <a:off x="1290637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442" name="Line 100">
          <a:extLst>
            <a:ext uri="{FF2B5EF4-FFF2-40B4-BE49-F238E27FC236}">
              <a16:creationId xmlns:a16="http://schemas.microsoft.com/office/drawing/2014/main" id="{6759A875-9FC0-4A28-9C0B-166E1FE2B703}"/>
            </a:ext>
          </a:extLst>
        </xdr:cNvPr>
        <xdr:cNvSpPr>
          <a:spLocks noChangeShapeType="1"/>
        </xdr:cNvSpPr>
      </xdr:nvSpPr>
      <xdr:spPr bwMode="auto">
        <a:xfrm>
          <a:off x="1290637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443" name="Line 100">
          <a:extLst>
            <a:ext uri="{FF2B5EF4-FFF2-40B4-BE49-F238E27FC236}">
              <a16:creationId xmlns:a16="http://schemas.microsoft.com/office/drawing/2014/main" id="{AE7161BC-B7CF-42B5-B6BB-2249210E248A}"/>
            </a:ext>
          </a:extLst>
        </xdr:cNvPr>
        <xdr:cNvSpPr>
          <a:spLocks noChangeShapeType="1"/>
        </xdr:cNvSpPr>
      </xdr:nvSpPr>
      <xdr:spPr bwMode="auto">
        <a:xfrm>
          <a:off x="1290637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444" name="Line 100">
          <a:extLst>
            <a:ext uri="{FF2B5EF4-FFF2-40B4-BE49-F238E27FC236}">
              <a16:creationId xmlns:a16="http://schemas.microsoft.com/office/drawing/2014/main" id="{271646DC-1D2F-452A-A9DC-146724AD798F}"/>
            </a:ext>
          </a:extLst>
        </xdr:cNvPr>
        <xdr:cNvSpPr>
          <a:spLocks noChangeShapeType="1"/>
        </xdr:cNvSpPr>
      </xdr:nvSpPr>
      <xdr:spPr bwMode="auto">
        <a:xfrm>
          <a:off x="1290637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445" name="Line 100">
          <a:extLst>
            <a:ext uri="{FF2B5EF4-FFF2-40B4-BE49-F238E27FC236}">
              <a16:creationId xmlns:a16="http://schemas.microsoft.com/office/drawing/2014/main" id="{0B8DA9E1-0D24-4082-8EEA-7172991B305D}"/>
            </a:ext>
          </a:extLst>
        </xdr:cNvPr>
        <xdr:cNvSpPr>
          <a:spLocks noChangeShapeType="1"/>
        </xdr:cNvSpPr>
      </xdr:nvSpPr>
      <xdr:spPr bwMode="auto">
        <a:xfrm>
          <a:off x="1290637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446" name="Line 100">
          <a:extLst>
            <a:ext uri="{FF2B5EF4-FFF2-40B4-BE49-F238E27FC236}">
              <a16:creationId xmlns:a16="http://schemas.microsoft.com/office/drawing/2014/main" id="{27BD3FEA-5E86-4200-83DD-610A64646EF3}"/>
            </a:ext>
          </a:extLst>
        </xdr:cNvPr>
        <xdr:cNvSpPr>
          <a:spLocks noChangeShapeType="1"/>
        </xdr:cNvSpPr>
      </xdr:nvSpPr>
      <xdr:spPr bwMode="auto">
        <a:xfrm>
          <a:off x="1290637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447" name="Line 100">
          <a:extLst>
            <a:ext uri="{FF2B5EF4-FFF2-40B4-BE49-F238E27FC236}">
              <a16:creationId xmlns:a16="http://schemas.microsoft.com/office/drawing/2014/main" id="{9E5329E8-FA6B-4711-9924-CD758799E618}"/>
            </a:ext>
          </a:extLst>
        </xdr:cNvPr>
        <xdr:cNvSpPr>
          <a:spLocks noChangeShapeType="1"/>
        </xdr:cNvSpPr>
      </xdr:nvSpPr>
      <xdr:spPr bwMode="auto">
        <a:xfrm>
          <a:off x="1290637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448" name="Line 100">
          <a:extLst>
            <a:ext uri="{FF2B5EF4-FFF2-40B4-BE49-F238E27FC236}">
              <a16:creationId xmlns:a16="http://schemas.microsoft.com/office/drawing/2014/main" id="{A02D8345-5A4F-492A-919F-CBF0C7A14FEF}"/>
            </a:ext>
          </a:extLst>
        </xdr:cNvPr>
        <xdr:cNvSpPr>
          <a:spLocks noChangeShapeType="1"/>
        </xdr:cNvSpPr>
      </xdr:nvSpPr>
      <xdr:spPr bwMode="auto">
        <a:xfrm>
          <a:off x="1290637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449" name="Line 100">
          <a:extLst>
            <a:ext uri="{FF2B5EF4-FFF2-40B4-BE49-F238E27FC236}">
              <a16:creationId xmlns:a16="http://schemas.microsoft.com/office/drawing/2014/main" id="{82369586-0037-44CB-9FA2-DCF29AED1F55}"/>
            </a:ext>
          </a:extLst>
        </xdr:cNvPr>
        <xdr:cNvSpPr>
          <a:spLocks noChangeShapeType="1"/>
        </xdr:cNvSpPr>
      </xdr:nvSpPr>
      <xdr:spPr bwMode="auto">
        <a:xfrm>
          <a:off x="12906375" y="128587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450" name="Line 100">
          <a:extLst>
            <a:ext uri="{FF2B5EF4-FFF2-40B4-BE49-F238E27FC236}">
              <a16:creationId xmlns:a16="http://schemas.microsoft.com/office/drawing/2014/main" id="{2BD77292-5F43-438F-885F-0DB0D733A0E0}"/>
            </a:ext>
          </a:extLst>
        </xdr:cNvPr>
        <xdr:cNvSpPr>
          <a:spLocks noChangeShapeType="1"/>
        </xdr:cNvSpPr>
      </xdr:nvSpPr>
      <xdr:spPr bwMode="auto">
        <a:xfrm>
          <a:off x="12906375" y="145827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451" name="Line 100">
          <a:extLst>
            <a:ext uri="{FF2B5EF4-FFF2-40B4-BE49-F238E27FC236}">
              <a16:creationId xmlns:a16="http://schemas.microsoft.com/office/drawing/2014/main" id="{8C9A5429-4E60-4FB7-9F2B-2C793E978FB9}"/>
            </a:ext>
          </a:extLst>
        </xdr:cNvPr>
        <xdr:cNvSpPr>
          <a:spLocks noChangeShapeType="1"/>
        </xdr:cNvSpPr>
      </xdr:nvSpPr>
      <xdr:spPr bwMode="auto">
        <a:xfrm>
          <a:off x="12906375" y="156686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52" name="Line 100">
          <a:extLst>
            <a:ext uri="{FF2B5EF4-FFF2-40B4-BE49-F238E27FC236}">
              <a16:creationId xmlns:a16="http://schemas.microsoft.com/office/drawing/2014/main" id="{159A9C6E-EECF-4880-B49E-07B77CF0A620}"/>
            </a:ext>
          </a:extLst>
        </xdr:cNvPr>
        <xdr:cNvSpPr>
          <a:spLocks noChangeShapeType="1"/>
        </xdr:cNvSpPr>
      </xdr:nvSpPr>
      <xdr:spPr bwMode="auto">
        <a:xfrm>
          <a:off x="12906375" y="164115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53" name="Line 100">
          <a:extLst>
            <a:ext uri="{FF2B5EF4-FFF2-40B4-BE49-F238E27FC236}">
              <a16:creationId xmlns:a16="http://schemas.microsoft.com/office/drawing/2014/main" id="{D542CEDB-0E70-4694-8DEC-84A01ABB5357}"/>
            </a:ext>
          </a:extLst>
        </xdr:cNvPr>
        <xdr:cNvSpPr>
          <a:spLocks noChangeShapeType="1"/>
        </xdr:cNvSpPr>
      </xdr:nvSpPr>
      <xdr:spPr bwMode="auto">
        <a:xfrm>
          <a:off x="12906375" y="17145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54" name="Line 100">
          <a:extLst>
            <a:ext uri="{FF2B5EF4-FFF2-40B4-BE49-F238E27FC236}">
              <a16:creationId xmlns:a16="http://schemas.microsoft.com/office/drawing/2014/main" id="{6C9FAA68-F50F-4BFE-AB9E-4FD1A80A7E58}"/>
            </a:ext>
          </a:extLst>
        </xdr:cNvPr>
        <xdr:cNvSpPr>
          <a:spLocks noChangeShapeType="1"/>
        </xdr:cNvSpPr>
      </xdr:nvSpPr>
      <xdr:spPr bwMode="auto">
        <a:xfrm>
          <a:off x="12906375" y="17887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55" name="Line 100">
          <a:extLst>
            <a:ext uri="{FF2B5EF4-FFF2-40B4-BE49-F238E27FC236}">
              <a16:creationId xmlns:a16="http://schemas.microsoft.com/office/drawing/2014/main" id="{842CAC16-03D7-4700-B000-734716313BF1}"/>
            </a:ext>
          </a:extLst>
        </xdr:cNvPr>
        <xdr:cNvSpPr>
          <a:spLocks noChangeShapeType="1"/>
        </xdr:cNvSpPr>
      </xdr:nvSpPr>
      <xdr:spPr bwMode="auto">
        <a:xfrm>
          <a:off x="1290637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56" name="Line 100">
          <a:extLst>
            <a:ext uri="{FF2B5EF4-FFF2-40B4-BE49-F238E27FC236}">
              <a16:creationId xmlns:a16="http://schemas.microsoft.com/office/drawing/2014/main" id="{C6CEF831-89B4-421B-B357-A3314AF893E8}"/>
            </a:ext>
          </a:extLst>
        </xdr:cNvPr>
        <xdr:cNvSpPr>
          <a:spLocks noChangeShapeType="1"/>
        </xdr:cNvSpPr>
      </xdr:nvSpPr>
      <xdr:spPr bwMode="auto">
        <a:xfrm>
          <a:off x="12906375" y="19621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457" name="Line 100">
          <a:extLst>
            <a:ext uri="{FF2B5EF4-FFF2-40B4-BE49-F238E27FC236}">
              <a16:creationId xmlns:a16="http://schemas.microsoft.com/office/drawing/2014/main" id="{A1AB54BF-3528-4CC5-9EF5-6998CAB2348F}"/>
            </a:ext>
          </a:extLst>
        </xdr:cNvPr>
        <xdr:cNvSpPr>
          <a:spLocks noChangeShapeType="1"/>
        </xdr:cNvSpPr>
      </xdr:nvSpPr>
      <xdr:spPr bwMode="auto">
        <a:xfrm>
          <a:off x="12906375" y="205644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458" name="Line 100">
          <a:extLst>
            <a:ext uri="{FF2B5EF4-FFF2-40B4-BE49-F238E27FC236}">
              <a16:creationId xmlns:a16="http://schemas.microsoft.com/office/drawing/2014/main" id="{9B6A2ECB-D087-4B2E-87C5-7A7F8D8EFAD7}"/>
            </a:ext>
          </a:extLst>
        </xdr:cNvPr>
        <xdr:cNvSpPr>
          <a:spLocks noChangeShapeType="1"/>
        </xdr:cNvSpPr>
      </xdr:nvSpPr>
      <xdr:spPr bwMode="auto">
        <a:xfrm>
          <a:off x="12906375" y="21345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459" name="Line 100">
          <a:extLst>
            <a:ext uri="{FF2B5EF4-FFF2-40B4-BE49-F238E27FC236}">
              <a16:creationId xmlns:a16="http://schemas.microsoft.com/office/drawing/2014/main" id="{314800C0-7FEC-4EC7-8A73-69EF16E185E7}"/>
            </a:ext>
          </a:extLst>
        </xdr:cNvPr>
        <xdr:cNvSpPr>
          <a:spLocks noChangeShapeType="1"/>
        </xdr:cNvSpPr>
      </xdr:nvSpPr>
      <xdr:spPr bwMode="auto">
        <a:xfrm>
          <a:off x="12906375" y="21345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105</xdr:row>
      <xdr:rowOff>9525</xdr:rowOff>
    </xdr:from>
    <xdr:to>
      <xdr:col>11</xdr:col>
      <xdr:colOff>0</xdr:colOff>
      <xdr:row>105</xdr:row>
      <xdr:rowOff>9525</xdr:rowOff>
    </xdr:to>
    <xdr:sp macro="" textlink="">
      <xdr:nvSpPr>
        <xdr:cNvPr id="460" name="Line 237">
          <a:extLst>
            <a:ext uri="{FF2B5EF4-FFF2-40B4-BE49-F238E27FC236}">
              <a16:creationId xmlns:a16="http://schemas.microsoft.com/office/drawing/2014/main" id="{1D5EC1B6-630D-470D-AAB5-1D99DE167B3A}"/>
            </a:ext>
          </a:extLst>
        </xdr:cNvPr>
        <xdr:cNvSpPr>
          <a:spLocks noChangeShapeType="1"/>
        </xdr:cNvSpPr>
      </xdr:nvSpPr>
      <xdr:spPr bwMode="auto">
        <a:xfrm>
          <a:off x="12906375" y="22109430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161925</xdr:rowOff>
    </xdr:from>
    <xdr:to>
      <xdr:col>14</xdr:col>
      <xdr:colOff>28575</xdr:colOff>
      <xdr:row>100</xdr:row>
      <xdr:rowOff>171450</xdr:rowOff>
    </xdr:to>
    <xdr:sp macro="" textlink="">
      <xdr:nvSpPr>
        <xdr:cNvPr id="461" name="Line 204">
          <a:extLst>
            <a:ext uri="{FF2B5EF4-FFF2-40B4-BE49-F238E27FC236}">
              <a16:creationId xmlns:a16="http://schemas.microsoft.com/office/drawing/2014/main" id="{435F1139-04A9-4C8B-8956-5C86005EB040}"/>
            </a:ext>
          </a:extLst>
        </xdr:cNvPr>
        <xdr:cNvSpPr>
          <a:spLocks noChangeShapeType="1"/>
        </xdr:cNvSpPr>
      </xdr:nvSpPr>
      <xdr:spPr bwMode="auto">
        <a:xfrm>
          <a:off x="17249775" y="21309330"/>
          <a:ext cx="38862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857250</xdr:colOff>
      <xdr:row>104</xdr:row>
      <xdr:rowOff>161924</xdr:rowOff>
    </xdr:from>
    <xdr:to>
      <xdr:col>13</xdr:col>
      <xdr:colOff>1171575</xdr:colOff>
      <xdr:row>104</xdr:row>
      <xdr:rowOff>171449</xdr:rowOff>
    </xdr:to>
    <xdr:sp macro="" textlink="">
      <xdr:nvSpPr>
        <xdr:cNvPr id="462" name="Line 204">
          <a:extLst>
            <a:ext uri="{FF2B5EF4-FFF2-40B4-BE49-F238E27FC236}">
              <a16:creationId xmlns:a16="http://schemas.microsoft.com/office/drawing/2014/main" id="{7785BF90-A460-40AD-811F-BBC7301DAD88}"/>
            </a:ext>
          </a:extLst>
        </xdr:cNvPr>
        <xdr:cNvSpPr>
          <a:spLocks noChangeShapeType="1"/>
        </xdr:cNvSpPr>
      </xdr:nvSpPr>
      <xdr:spPr bwMode="auto">
        <a:xfrm flipV="1">
          <a:off x="17226915" y="22071329"/>
          <a:ext cx="31623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463" name="Přímá spojovací čára 93">
          <a:extLst>
            <a:ext uri="{FF2B5EF4-FFF2-40B4-BE49-F238E27FC236}">
              <a16:creationId xmlns:a16="http://schemas.microsoft.com/office/drawing/2014/main" id="{A7C01803-C4E2-4360-BF4E-72ECB339C2C0}"/>
            </a:ext>
          </a:extLst>
        </xdr:cNvPr>
        <xdr:cNvCxnSpPr/>
      </xdr:nvCxnSpPr>
      <xdr:spPr>
        <a:xfrm>
          <a:off x="17249775" y="21313140"/>
          <a:ext cx="0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464" name="Line 204">
          <a:extLst>
            <a:ext uri="{FF2B5EF4-FFF2-40B4-BE49-F238E27FC236}">
              <a16:creationId xmlns:a16="http://schemas.microsoft.com/office/drawing/2014/main" id="{9EB1ECFB-874D-41E9-B89D-56D5DE663075}"/>
            </a:ext>
          </a:extLst>
        </xdr:cNvPr>
        <xdr:cNvSpPr>
          <a:spLocks noChangeShapeType="1"/>
        </xdr:cNvSpPr>
      </xdr:nvSpPr>
      <xdr:spPr bwMode="auto">
        <a:xfrm>
          <a:off x="16373475" y="215265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465" name="Přímá spojnice se šipkou 31">
          <a:extLst>
            <a:ext uri="{FF2B5EF4-FFF2-40B4-BE49-F238E27FC236}">
              <a16:creationId xmlns:a16="http://schemas.microsoft.com/office/drawing/2014/main" id="{B8BBFB0F-22CD-47BC-A00E-71C6040CAD9F}"/>
            </a:ext>
          </a:extLst>
        </xdr:cNvPr>
        <xdr:cNvCxnSpPr/>
      </xdr:nvCxnSpPr>
      <xdr:spPr>
        <a:xfrm flipV="1">
          <a:off x="17352645" y="13761906"/>
          <a:ext cx="272004" cy="112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66" name="Line 100">
          <a:extLst>
            <a:ext uri="{FF2B5EF4-FFF2-40B4-BE49-F238E27FC236}">
              <a16:creationId xmlns:a16="http://schemas.microsoft.com/office/drawing/2014/main" id="{428A7D62-86BC-4F8D-8A6C-526BE5079944}"/>
            </a:ext>
          </a:extLst>
        </xdr:cNvPr>
        <xdr:cNvSpPr>
          <a:spLocks noChangeShapeType="1"/>
        </xdr:cNvSpPr>
      </xdr:nvSpPr>
      <xdr:spPr bwMode="auto">
        <a:xfrm>
          <a:off x="12868275" y="4772025"/>
          <a:ext cx="1196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467" name="Line 262">
          <a:extLst>
            <a:ext uri="{FF2B5EF4-FFF2-40B4-BE49-F238E27FC236}">
              <a16:creationId xmlns:a16="http://schemas.microsoft.com/office/drawing/2014/main" id="{4981F5BA-2146-40D6-AE02-4980565D7EF8}"/>
            </a:ext>
          </a:extLst>
        </xdr:cNvPr>
        <xdr:cNvSpPr>
          <a:spLocks noChangeShapeType="1"/>
        </xdr:cNvSpPr>
      </xdr:nvSpPr>
      <xdr:spPr bwMode="auto">
        <a:xfrm flipV="1">
          <a:off x="16373475" y="559689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468" name="Přímá spojnice 7">
          <a:extLst>
            <a:ext uri="{FF2B5EF4-FFF2-40B4-BE49-F238E27FC236}">
              <a16:creationId xmlns:a16="http://schemas.microsoft.com/office/drawing/2014/main" id="{2F2A1A13-FD9F-4F73-9E92-D3686172B833}"/>
            </a:ext>
          </a:extLst>
        </xdr:cNvPr>
        <xdr:cNvCxnSpPr/>
      </xdr:nvCxnSpPr>
      <xdr:spPr>
        <a:xfrm flipH="1">
          <a:off x="17341215" y="13773150"/>
          <a:ext cx="11430" cy="9804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469" name="Přímá spojnice se šipkou 8">
          <a:extLst>
            <a:ext uri="{FF2B5EF4-FFF2-40B4-BE49-F238E27FC236}">
              <a16:creationId xmlns:a16="http://schemas.microsoft.com/office/drawing/2014/main" id="{85A8D919-6B94-44CE-A8DD-7F444AC34690}"/>
            </a:ext>
          </a:extLst>
        </xdr:cNvPr>
        <xdr:cNvCxnSpPr/>
      </xdr:nvCxnSpPr>
      <xdr:spPr>
        <a:xfrm>
          <a:off x="16322040" y="14750415"/>
          <a:ext cx="1304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470" name="Line 262">
          <a:extLst>
            <a:ext uri="{FF2B5EF4-FFF2-40B4-BE49-F238E27FC236}">
              <a16:creationId xmlns:a16="http://schemas.microsoft.com/office/drawing/2014/main" id="{DCD12508-B17A-420D-9FA2-D339901B5E8A}"/>
            </a:ext>
          </a:extLst>
        </xdr:cNvPr>
        <xdr:cNvSpPr>
          <a:spLocks noChangeShapeType="1"/>
        </xdr:cNvSpPr>
      </xdr:nvSpPr>
      <xdr:spPr bwMode="auto">
        <a:xfrm flipV="1">
          <a:off x="16400144" y="18089879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471" name="Line 100">
          <a:extLst>
            <a:ext uri="{FF2B5EF4-FFF2-40B4-BE49-F238E27FC236}">
              <a16:creationId xmlns:a16="http://schemas.microsoft.com/office/drawing/2014/main" id="{13017657-6DBC-457A-9BBE-A66EFC5A65E2}"/>
            </a:ext>
          </a:extLst>
        </xdr:cNvPr>
        <xdr:cNvSpPr>
          <a:spLocks noChangeShapeType="1"/>
        </xdr:cNvSpPr>
      </xdr:nvSpPr>
      <xdr:spPr bwMode="auto">
        <a:xfrm>
          <a:off x="1290637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472" name="Line 100">
          <a:extLst>
            <a:ext uri="{FF2B5EF4-FFF2-40B4-BE49-F238E27FC236}">
              <a16:creationId xmlns:a16="http://schemas.microsoft.com/office/drawing/2014/main" id="{2ADEB5C0-67E1-43ED-9369-1EC1EBFA73AC}"/>
            </a:ext>
          </a:extLst>
        </xdr:cNvPr>
        <xdr:cNvSpPr>
          <a:spLocks noChangeShapeType="1"/>
        </xdr:cNvSpPr>
      </xdr:nvSpPr>
      <xdr:spPr bwMode="auto">
        <a:xfrm>
          <a:off x="1290637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473" name="Line 100">
          <a:extLst>
            <a:ext uri="{FF2B5EF4-FFF2-40B4-BE49-F238E27FC236}">
              <a16:creationId xmlns:a16="http://schemas.microsoft.com/office/drawing/2014/main" id="{541E9586-092F-4090-A00E-C713FA664119}"/>
            </a:ext>
          </a:extLst>
        </xdr:cNvPr>
        <xdr:cNvSpPr>
          <a:spLocks noChangeShapeType="1"/>
        </xdr:cNvSpPr>
      </xdr:nvSpPr>
      <xdr:spPr bwMode="auto">
        <a:xfrm>
          <a:off x="1290637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474" name="Line 100">
          <a:extLst>
            <a:ext uri="{FF2B5EF4-FFF2-40B4-BE49-F238E27FC236}">
              <a16:creationId xmlns:a16="http://schemas.microsoft.com/office/drawing/2014/main" id="{E4A60D85-32E7-4C21-9372-2CB2A1FC59A4}"/>
            </a:ext>
          </a:extLst>
        </xdr:cNvPr>
        <xdr:cNvSpPr>
          <a:spLocks noChangeShapeType="1"/>
        </xdr:cNvSpPr>
      </xdr:nvSpPr>
      <xdr:spPr bwMode="auto">
        <a:xfrm>
          <a:off x="1290637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475" name="Line 100">
          <a:extLst>
            <a:ext uri="{FF2B5EF4-FFF2-40B4-BE49-F238E27FC236}">
              <a16:creationId xmlns:a16="http://schemas.microsoft.com/office/drawing/2014/main" id="{9A83174D-A418-4C85-894C-E80EE40E35D7}"/>
            </a:ext>
          </a:extLst>
        </xdr:cNvPr>
        <xdr:cNvSpPr>
          <a:spLocks noChangeShapeType="1"/>
        </xdr:cNvSpPr>
      </xdr:nvSpPr>
      <xdr:spPr bwMode="auto">
        <a:xfrm>
          <a:off x="1290637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476" name="Line 100">
          <a:extLst>
            <a:ext uri="{FF2B5EF4-FFF2-40B4-BE49-F238E27FC236}">
              <a16:creationId xmlns:a16="http://schemas.microsoft.com/office/drawing/2014/main" id="{81703CA0-46D2-4006-9899-09F274D6AD00}"/>
            </a:ext>
          </a:extLst>
        </xdr:cNvPr>
        <xdr:cNvSpPr>
          <a:spLocks noChangeShapeType="1"/>
        </xdr:cNvSpPr>
      </xdr:nvSpPr>
      <xdr:spPr bwMode="auto">
        <a:xfrm>
          <a:off x="1290637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477" name="Line 100">
          <a:extLst>
            <a:ext uri="{FF2B5EF4-FFF2-40B4-BE49-F238E27FC236}">
              <a16:creationId xmlns:a16="http://schemas.microsoft.com/office/drawing/2014/main" id="{433D3AA3-6966-46EB-AF46-D91C707EED94}"/>
            </a:ext>
          </a:extLst>
        </xdr:cNvPr>
        <xdr:cNvSpPr>
          <a:spLocks noChangeShapeType="1"/>
        </xdr:cNvSpPr>
      </xdr:nvSpPr>
      <xdr:spPr bwMode="auto">
        <a:xfrm>
          <a:off x="1290637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478" name="Line 100">
          <a:extLst>
            <a:ext uri="{FF2B5EF4-FFF2-40B4-BE49-F238E27FC236}">
              <a16:creationId xmlns:a16="http://schemas.microsoft.com/office/drawing/2014/main" id="{79462D80-4666-4C3F-BF60-43576DF36713}"/>
            </a:ext>
          </a:extLst>
        </xdr:cNvPr>
        <xdr:cNvSpPr>
          <a:spLocks noChangeShapeType="1"/>
        </xdr:cNvSpPr>
      </xdr:nvSpPr>
      <xdr:spPr bwMode="auto">
        <a:xfrm>
          <a:off x="1290637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479" name="Line 100">
          <a:extLst>
            <a:ext uri="{FF2B5EF4-FFF2-40B4-BE49-F238E27FC236}">
              <a16:creationId xmlns:a16="http://schemas.microsoft.com/office/drawing/2014/main" id="{8D84181F-D559-497F-9EC8-42C8809E0779}"/>
            </a:ext>
          </a:extLst>
        </xdr:cNvPr>
        <xdr:cNvSpPr>
          <a:spLocks noChangeShapeType="1"/>
        </xdr:cNvSpPr>
      </xdr:nvSpPr>
      <xdr:spPr bwMode="auto">
        <a:xfrm>
          <a:off x="1290637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480" name="Line 100">
          <a:extLst>
            <a:ext uri="{FF2B5EF4-FFF2-40B4-BE49-F238E27FC236}">
              <a16:creationId xmlns:a16="http://schemas.microsoft.com/office/drawing/2014/main" id="{33BFEF4E-E892-43CD-A088-36934DB831DB}"/>
            </a:ext>
          </a:extLst>
        </xdr:cNvPr>
        <xdr:cNvSpPr>
          <a:spLocks noChangeShapeType="1"/>
        </xdr:cNvSpPr>
      </xdr:nvSpPr>
      <xdr:spPr bwMode="auto">
        <a:xfrm>
          <a:off x="12906375" y="128587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481" name="Line 100">
          <a:extLst>
            <a:ext uri="{FF2B5EF4-FFF2-40B4-BE49-F238E27FC236}">
              <a16:creationId xmlns:a16="http://schemas.microsoft.com/office/drawing/2014/main" id="{762756CB-DA2C-4DA0-8DE8-F8FD69FE200C}"/>
            </a:ext>
          </a:extLst>
        </xdr:cNvPr>
        <xdr:cNvSpPr>
          <a:spLocks noChangeShapeType="1"/>
        </xdr:cNvSpPr>
      </xdr:nvSpPr>
      <xdr:spPr bwMode="auto">
        <a:xfrm>
          <a:off x="12906375" y="145827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482" name="Line 100">
          <a:extLst>
            <a:ext uri="{FF2B5EF4-FFF2-40B4-BE49-F238E27FC236}">
              <a16:creationId xmlns:a16="http://schemas.microsoft.com/office/drawing/2014/main" id="{80FCD02A-BA5A-4189-8FAE-2ED371B1D5BB}"/>
            </a:ext>
          </a:extLst>
        </xdr:cNvPr>
        <xdr:cNvSpPr>
          <a:spLocks noChangeShapeType="1"/>
        </xdr:cNvSpPr>
      </xdr:nvSpPr>
      <xdr:spPr bwMode="auto">
        <a:xfrm>
          <a:off x="12906375" y="156686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83" name="Line 100">
          <a:extLst>
            <a:ext uri="{FF2B5EF4-FFF2-40B4-BE49-F238E27FC236}">
              <a16:creationId xmlns:a16="http://schemas.microsoft.com/office/drawing/2014/main" id="{DAD17CDC-1A02-43D5-A154-9512400BFD11}"/>
            </a:ext>
          </a:extLst>
        </xdr:cNvPr>
        <xdr:cNvSpPr>
          <a:spLocks noChangeShapeType="1"/>
        </xdr:cNvSpPr>
      </xdr:nvSpPr>
      <xdr:spPr bwMode="auto">
        <a:xfrm>
          <a:off x="12906375" y="164115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84" name="Line 100">
          <a:extLst>
            <a:ext uri="{FF2B5EF4-FFF2-40B4-BE49-F238E27FC236}">
              <a16:creationId xmlns:a16="http://schemas.microsoft.com/office/drawing/2014/main" id="{03477F58-BAB2-40D6-AB4A-8E4884690D2A}"/>
            </a:ext>
          </a:extLst>
        </xdr:cNvPr>
        <xdr:cNvSpPr>
          <a:spLocks noChangeShapeType="1"/>
        </xdr:cNvSpPr>
      </xdr:nvSpPr>
      <xdr:spPr bwMode="auto">
        <a:xfrm>
          <a:off x="12906375" y="17145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85" name="Line 100">
          <a:extLst>
            <a:ext uri="{FF2B5EF4-FFF2-40B4-BE49-F238E27FC236}">
              <a16:creationId xmlns:a16="http://schemas.microsoft.com/office/drawing/2014/main" id="{C9A9A621-DE17-4E19-8213-3A318E399588}"/>
            </a:ext>
          </a:extLst>
        </xdr:cNvPr>
        <xdr:cNvSpPr>
          <a:spLocks noChangeShapeType="1"/>
        </xdr:cNvSpPr>
      </xdr:nvSpPr>
      <xdr:spPr bwMode="auto">
        <a:xfrm>
          <a:off x="12906375" y="17887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86" name="Line 100">
          <a:extLst>
            <a:ext uri="{FF2B5EF4-FFF2-40B4-BE49-F238E27FC236}">
              <a16:creationId xmlns:a16="http://schemas.microsoft.com/office/drawing/2014/main" id="{794E027F-934A-42A2-88F1-485BF3924465}"/>
            </a:ext>
          </a:extLst>
        </xdr:cNvPr>
        <xdr:cNvSpPr>
          <a:spLocks noChangeShapeType="1"/>
        </xdr:cNvSpPr>
      </xdr:nvSpPr>
      <xdr:spPr bwMode="auto">
        <a:xfrm>
          <a:off x="1290637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87" name="Line 100">
          <a:extLst>
            <a:ext uri="{FF2B5EF4-FFF2-40B4-BE49-F238E27FC236}">
              <a16:creationId xmlns:a16="http://schemas.microsoft.com/office/drawing/2014/main" id="{E86E17B4-95FB-455B-97B0-B4606EBEB1C8}"/>
            </a:ext>
          </a:extLst>
        </xdr:cNvPr>
        <xdr:cNvSpPr>
          <a:spLocks noChangeShapeType="1"/>
        </xdr:cNvSpPr>
      </xdr:nvSpPr>
      <xdr:spPr bwMode="auto">
        <a:xfrm>
          <a:off x="12906375" y="19621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488" name="Line 100">
          <a:extLst>
            <a:ext uri="{FF2B5EF4-FFF2-40B4-BE49-F238E27FC236}">
              <a16:creationId xmlns:a16="http://schemas.microsoft.com/office/drawing/2014/main" id="{767408B0-930F-4075-A124-0C8B31B6C0D4}"/>
            </a:ext>
          </a:extLst>
        </xdr:cNvPr>
        <xdr:cNvSpPr>
          <a:spLocks noChangeShapeType="1"/>
        </xdr:cNvSpPr>
      </xdr:nvSpPr>
      <xdr:spPr bwMode="auto">
        <a:xfrm>
          <a:off x="12906375" y="205644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89" name="Line 100">
          <a:extLst>
            <a:ext uri="{FF2B5EF4-FFF2-40B4-BE49-F238E27FC236}">
              <a16:creationId xmlns:a16="http://schemas.microsoft.com/office/drawing/2014/main" id="{512CB5D3-ED09-4921-857F-5E368BC055CE}"/>
            </a:ext>
          </a:extLst>
        </xdr:cNvPr>
        <xdr:cNvSpPr>
          <a:spLocks noChangeShapeType="1"/>
        </xdr:cNvSpPr>
      </xdr:nvSpPr>
      <xdr:spPr bwMode="auto">
        <a:xfrm>
          <a:off x="12868275" y="4772025"/>
          <a:ext cx="1196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490" name="Line 262">
          <a:extLst>
            <a:ext uri="{FF2B5EF4-FFF2-40B4-BE49-F238E27FC236}">
              <a16:creationId xmlns:a16="http://schemas.microsoft.com/office/drawing/2014/main" id="{C5E57FF0-416E-4E09-8A94-23745566463A}"/>
            </a:ext>
          </a:extLst>
        </xdr:cNvPr>
        <xdr:cNvSpPr>
          <a:spLocks noChangeShapeType="1"/>
        </xdr:cNvSpPr>
      </xdr:nvSpPr>
      <xdr:spPr bwMode="auto">
        <a:xfrm flipV="1">
          <a:off x="16400144" y="18089879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491" name="Line 100">
          <a:extLst>
            <a:ext uri="{FF2B5EF4-FFF2-40B4-BE49-F238E27FC236}">
              <a16:creationId xmlns:a16="http://schemas.microsoft.com/office/drawing/2014/main" id="{97B0DE32-8FB9-4477-B0C7-89A218B6D7C1}"/>
            </a:ext>
          </a:extLst>
        </xdr:cNvPr>
        <xdr:cNvSpPr>
          <a:spLocks noChangeShapeType="1"/>
        </xdr:cNvSpPr>
      </xdr:nvSpPr>
      <xdr:spPr bwMode="auto">
        <a:xfrm>
          <a:off x="1290637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492" name="Line 100">
          <a:extLst>
            <a:ext uri="{FF2B5EF4-FFF2-40B4-BE49-F238E27FC236}">
              <a16:creationId xmlns:a16="http://schemas.microsoft.com/office/drawing/2014/main" id="{083CBD13-6C09-410B-8089-56DCEBBB38CA}"/>
            </a:ext>
          </a:extLst>
        </xdr:cNvPr>
        <xdr:cNvSpPr>
          <a:spLocks noChangeShapeType="1"/>
        </xdr:cNvSpPr>
      </xdr:nvSpPr>
      <xdr:spPr bwMode="auto">
        <a:xfrm>
          <a:off x="1290637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493" name="Line 100">
          <a:extLst>
            <a:ext uri="{FF2B5EF4-FFF2-40B4-BE49-F238E27FC236}">
              <a16:creationId xmlns:a16="http://schemas.microsoft.com/office/drawing/2014/main" id="{FFE3B3E7-5768-4CA8-80A1-72E288BDC9D9}"/>
            </a:ext>
          </a:extLst>
        </xdr:cNvPr>
        <xdr:cNvSpPr>
          <a:spLocks noChangeShapeType="1"/>
        </xdr:cNvSpPr>
      </xdr:nvSpPr>
      <xdr:spPr bwMode="auto">
        <a:xfrm>
          <a:off x="1290637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494" name="Line 100">
          <a:extLst>
            <a:ext uri="{FF2B5EF4-FFF2-40B4-BE49-F238E27FC236}">
              <a16:creationId xmlns:a16="http://schemas.microsoft.com/office/drawing/2014/main" id="{0E4A7FD9-5FBF-422B-B47F-04910FB87232}"/>
            </a:ext>
          </a:extLst>
        </xdr:cNvPr>
        <xdr:cNvSpPr>
          <a:spLocks noChangeShapeType="1"/>
        </xdr:cNvSpPr>
      </xdr:nvSpPr>
      <xdr:spPr bwMode="auto">
        <a:xfrm>
          <a:off x="1290637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495" name="Line 100">
          <a:extLst>
            <a:ext uri="{FF2B5EF4-FFF2-40B4-BE49-F238E27FC236}">
              <a16:creationId xmlns:a16="http://schemas.microsoft.com/office/drawing/2014/main" id="{40C60E82-BE98-4B63-94DA-1BEBDD9F748B}"/>
            </a:ext>
          </a:extLst>
        </xdr:cNvPr>
        <xdr:cNvSpPr>
          <a:spLocks noChangeShapeType="1"/>
        </xdr:cNvSpPr>
      </xdr:nvSpPr>
      <xdr:spPr bwMode="auto">
        <a:xfrm>
          <a:off x="1290637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496" name="Line 100">
          <a:extLst>
            <a:ext uri="{FF2B5EF4-FFF2-40B4-BE49-F238E27FC236}">
              <a16:creationId xmlns:a16="http://schemas.microsoft.com/office/drawing/2014/main" id="{A1D7EADE-FF47-4453-941A-EB35BC43E5CC}"/>
            </a:ext>
          </a:extLst>
        </xdr:cNvPr>
        <xdr:cNvSpPr>
          <a:spLocks noChangeShapeType="1"/>
        </xdr:cNvSpPr>
      </xdr:nvSpPr>
      <xdr:spPr bwMode="auto">
        <a:xfrm>
          <a:off x="1290637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497" name="Line 100">
          <a:extLst>
            <a:ext uri="{FF2B5EF4-FFF2-40B4-BE49-F238E27FC236}">
              <a16:creationId xmlns:a16="http://schemas.microsoft.com/office/drawing/2014/main" id="{0E1E468F-506C-4049-9FB5-EDFC85342B62}"/>
            </a:ext>
          </a:extLst>
        </xdr:cNvPr>
        <xdr:cNvSpPr>
          <a:spLocks noChangeShapeType="1"/>
        </xdr:cNvSpPr>
      </xdr:nvSpPr>
      <xdr:spPr bwMode="auto">
        <a:xfrm>
          <a:off x="1290637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498" name="Line 100">
          <a:extLst>
            <a:ext uri="{FF2B5EF4-FFF2-40B4-BE49-F238E27FC236}">
              <a16:creationId xmlns:a16="http://schemas.microsoft.com/office/drawing/2014/main" id="{22D1C5C8-837C-4F70-8772-4259199B529D}"/>
            </a:ext>
          </a:extLst>
        </xdr:cNvPr>
        <xdr:cNvSpPr>
          <a:spLocks noChangeShapeType="1"/>
        </xdr:cNvSpPr>
      </xdr:nvSpPr>
      <xdr:spPr bwMode="auto">
        <a:xfrm>
          <a:off x="1290637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499" name="Line 100">
          <a:extLst>
            <a:ext uri="{FF2B5EF4-FFF2-40B4-BE49-F238E27FC236}">
              <a16:creationId xmlns:a16="http://schemas.microsoft.com/office/drawing/2014/main" id="{741A48E1-098F-4994-8F85-C0D936514BE2}"/>
            </a:ext>
          </a:extLst>
        </xdr:cNvPr>
        <xdr:cNvSpPr>
          <a:spLocks noChangeShapeType="1"/>
        </xdr:cNvSpPr>
      </xdr:nvSpPr>
      <xdr:spPr bwMode="auto">
        <a:xfrm>
          <a:off x="1290637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500" name="Line 100">
          <a:extLst>
            <a:ext uri="{FF2B5EF4-FFF2-40B4-BE49-F238E27FC236}">
              <a16:creationId xmlns:a16="http://schemas.microsoft.com/office/drawing/2014/main" id="{2709EDCA-227D-4152-AED5-361F34F523D5}"/>
            </a:ext>
          </a:extLst>
        </xdr:cNvPr>
        <xdr:cNvSpPr>
          <a:spLocks noChangeShapeType="1"/>
        </xdr:cNvSpPr>
      </xdr:nvSpPr>
      <xdr:spPr bwMode="auto">
        <a:xfrm>
          <a:off x="12906375" y="128587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501" name="Line 100">
          <a:extLst>
            <a:ext uri="{FF2B5EF4-FFF2-40B4-BE49-F238E27FC236}">
              <a16:creationId xmlns:a16="http://schemas.microsoft.com/office/drawing/2014/main" id="{964DD680-89F4-4F15-BCCB-877E15079762}"/>
            </a:ext>
          </a:extLst>
        </xdr:cNvPr>
        <xdr:cNvSpPr>
          <a:spLocks noChangeShapeType="1"/>
        </xdr:cNvSpPr>
      </xdr:nvSpPr>
      <xdr:spPr bwMode="auto">
        <a:xfrm>
          <a:off x="12906375" y="145827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502" name="Line 100">
          <a:extLst>
            <a:ext uri="{FF2B5EF4-FFF2-40B4-BE49-F238E27FC236}">
              <a16:creationId xmlns:a16="http://schemas.microsoft.com/office/drawing/2014/main" id="{CED57003-390D-4D3F-9C3F-8D86F91BBFD1}"/>
            </a:ext>
          </a:extLst>
        </xdr:cNvPr>
        <xdr:cNvSpPr>
          <a:spLocks noChangeShapeType="1"/>
        </xdr:cNvSpPr>
      </xdr:nvSpPr>
      <xdr:spPr bwMode="auto">
        <a:xfrm>
          <a:off x="12906375" y="156686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503" name="Line 100">
          <a:extLst>
            <a:ext uri="{FF2B5EF4-FFF2-40B4-BE49-F238E27FC236}">
              <a16:creationId xmlns:a16="http://schemas.microsoft.com/office/drawing/2014/main" id="{EE88F649-956D-4AEE-A401-3AE4E73C12B0}"/>
            </a:ext>
          </a:extLst>
        </xdr:cNvPr>
        <xdr:cNvSpPr>
          <a:spLocks noChangeShapeType="1"/>
        </xdr:cNvSpPr>
      </xdr:nvSpPr>
      <xdr:spPr bwMode="auto">
        <a:xfrm>
          <a:off x="12906375" y="164115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504" name="Line 100">
          <a:extLst>
            <a:ext uri="{FF2B5EF4-FFF2-40B4-BE49-F238E27FC236}">
              <a16:creationId xmlns:a16="http://schemas.microsoft.com/office/drawing/2014/main" id="{AA65397A-24F9-4943-80D7-F155E7FB2C49}"/>
            </a:ext>
          </a:extLst>
        </xdr:cNvPr>
        <xdr:cNvSpPr>
          <a:spLocks noChangeShapeType="1"/>
        </xdr:cNvSpPr>
      </xdr:nvSpPr>
      <xdr:spPr bwMode="auto">
        <a:xfrm>
          <a:off x="12906375" y="171450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505" name="Line 100">
          <a:extLst>
            <a:ext uri="{FF2B5EF4-FFF2-40B4-BE49-F238E27FC236}">
              <a16:creationId xmlns:a16="http://schemas.microsoft.com/office/drawing/2014/main" id="{E1BACD9B-0884-405D-8BFF-75DDD0025332}"/>
            </a:ext>
          </a:extLst>
        </xdr:cNvPr>
        <xdr:cNvSpPr>
          <a:spLocks noChangeShapeType="1"/>
        </xdr:cNvSpPr>
      </xdr:nvSpPr>
      <xdr:spPr bwMode="auto">
        <a:xfrm>
          <a:off x="12906375" y="17887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506" name="Line 100">
          <a:extLst>
            <a:ext uri="{FF2B5EF4-FFF2-40B4-BE49-F238E27FC236}">
              <a16:creationId xmlns:a16="http://schemas.microsoft.com/office/drawing/2014/main" id="{7099E582-9AE6-4550-BDAB-02F402758AEE}"/>
            </a:ext>
          </a:extLst>
        </xdr:cNvPr>
        <xdr:cNvSpPr>
          <a:spLocks noChangeShapeType="1"/>
        </xdr:cNvSpPr>
      </xdr:nvSpPr>
      <xdr:spPr bwMode="auto">
        <a:xfrm>
          <a:off x="12906375" y="188499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507" name="Line 100">
          <a:extLst>
            <a:ext uri="{FF2B5EF4-FFF2-40B4-BE49-F238E27FC236}">
              <a16:creationId xmlns:a16="http://schemas.microsoft.com/office/drawing/2014/main" id="{C4B96A73-DBC6-4EC8-8C07-05F5EA686A73}"/>
            </a:ext>
          </a:extLst>
        </xdr:cNvPr>
        <xdr:cNvSpPr>
          <a:spLocks noChangeShapeType="1"/>
        </xdr:cNvSpPr>
      </xdr:nvSpPr>
      <xdr:spPr bwMode="auto">
        <a:xfrm>
          <a:off x="12906375" y="196215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508" name="Line 100">
          <a:extLst>
            <a:ext uri="{FF2B5EF4-FFF2-40B4-BE49-F238E27FC236}">
              <a16:creationId xmlns:a16="http://schemas.microsoft.com/office/drawing/2014/main" id="{3E9644D3-4EB5-44ED-80D1-E494785D9293}"/>
            </a:ext>
          </a:extLst>
        </xdr:cNvPr>
        <xdr:cNvSpPr>
          <a:spLocks noChangeShapeType="1"/>
        </xdr:cNvSpPr>
      </xdr:nvSpPr>
      <xdr:spPr bwMode="auto">
        <a:xfrm>
          <a:off x="12906375" y="205644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509" name="Line 100">
          <a:extLst>
            <a:ext uri="{FF2B5EF4-FFF2-40B4-BE49-F238E27FC236}">
              <a16:creationId xmlns:a16="http://schemas.microsoft.com/office/drawing/2014/main" id="{BA434E1C-E090-4FFD-B8C6-36A3DE71BB7A}"/>
            </a:ext>
          </a:extLst>
        </xdr:cNvPr>
        <xdr:cNvSpPr>
          <a:spLocks noChangeShapeType="1"/>
        </xdr:cNvSpPr>
      </xdr:nvSpPr>
      <xdr:spPr bwMode="auto">
        <a:xfrm>
          <a:off x="12906375" y="21345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510" name="Line 100">
          <a:extLst>
            <a:ext uri="{FF2B5EF4-FFF2-40B4-BE49-F238E27FC236}">
              <a16:creationId xmlns:a16="http://schemas.microsoft.com/office/drawing/2014/main" id="{2A1D3F50-EB8A-4597-875F-0049CCA51415}"/>
            </a:ext>
          </a:extLst>
        </xdr:cNvPr>
        <xdr:cNvSpPr>
          <a:spLocks noChangeShapeType="1"/>
        </xdr:cNvSpPr>
      </xdr:nvSpPr>
      <xdr:spPr bwMode="auto">
        <a:xfrm>
          <a:off x="12906375" y="21345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105</xdr:row>
      <xdr:rowOff>9525</xdr:rowOff>
    </xdr:from>
    <xdr:to>
      <xdr:col>11</xdr:col>
      <xdr:colOff>0</xdr:colOff>
      <xdr:row>105</xdr:row>
      <xdr:rowOff>9525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B9C1EF36-1A3B-4FC6-81DE-6C0BB4A80FE2}"/>
            </a:ext>
          </a:extLst>
        </xdr:cNvPr>
        <xdr:cNvSpPr>
          <a:spLocks noChangeShapeType="1"/>
        </xdr:cNvSpPr>
      </xdr:nvSpPr>
      <xdr:spPr bwMode="auto">
        <a:xfrm>
          <a:off x="12906375" y="22109430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161925</xdr:rowOff>
    </xdr:from>
    <xdr:to>
      <xdr:col>14</xdr:col>
      <xdr:colOff>28575</xdr:colOff>
      <xdr:row>100</xdr:row>
      <xdr:rowOff>171450</xdr:rowOff>
    </xdr:to>
    <xdr:sp macro="" textlink="">
      <xdr:nvSpPr>
        <xdr:cNvPr id="512" name="Line 204">
          <a:extLst>
            <a:ext uri="{FF2B5EF4-FFF2-40B4-BE49-F238E27FC236}">
              <a16:creationId xmlns:a16="http://schemas.microsoft.com/office/drawing/2014/main" id="{CB352E2C-FEB7-4875-9642-E64BE97BF835}"/>
            </a:ext>
          </a:extLst>
        </xdr:cNvPr>
        <xdr:cNvSpPr>
          <a:spLocks noChangeShapeType="1"/>
        </xdr:cNvSpPr>
      </xdr:nvSpPr>
      <xdr:spPr bwMode="auto">
        <a:xfrm>
          <a:off x="17249775" y="21309330"/>
          <a:ext cx="38862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513" name="Přímá spojovací čára 93">
          <a:extLst>
            <a:ext uri="{FF2B5EF4-FFF2-40B4-BE49-F238E27FC236}">
              <a16:creationId xmlns:a16="http://schemas.microsoft.com/office/drawing/2014/main" id="{CA8A5439-45CD-43A0-8E23-2E29E3155B77}"/>
            </a:ext>
          </a:extLst>
        </xdr:cNvPr>
        <xdr:cNvCxnSpPr/>
      </xdr:nvCxnSpPr>
      <xdr:spPr>
        <a:xfrm>
          <a:off x="17249775" y="21313140"/>
          <a:ext cx="0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514" name="Line 204">
          <a:extLst>
            <a:ext uri="{FF2B5EF4-FFF2-40B4-BE49-F238E27FC236}">
              <a16:creationId xmlns:a16="http://schemas.microsoft.com/office/drawing/2014/main" id="{886E556A-F604-4B10-BCD3-F9576D425D5E}"/>
            </a:ext>
          </a:extLst>
        </xdr:cNvPr>
        <xdr:cNvSpPr>
          <a:spLocks noChangeShapeType="1"/>
        </xdr:cNvSpPr>
      </xdr:nvSpPr>
      <xdr:spPr bwMode="auto">
        <a:xfrm>
          <a:off x="16373475" y="215265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101</xdr:row>
      <xdr:rowOff>19050</xdr:rowOff>
    </xdr:from>
    <xdr:to>
      <xdr:col>13</xdr:col>
      <xdr:colOff>882650</xdr:colOff>
      <xdr:row>124</xdr:row>
      <xdr:rowOff>120626</xdr:rowOff>
    </xdr:to>
    <xdr:cxnSp macro="">
      <xdr:nvCxnSpPr>
        <xdr:cNvPr id="515" name="Přímá spojovací čára 93">
          <a:extLst>
            <a:ext uri="{FF2B5EF4-FFF2-40B4-BE49-F238E27FC236}">
              <a16:creationId xmlns:a16="http://schemas.microsoft.com/office/drawing/2014/main" id="{DE4962A1-C305-4FDA-93B4-7819EFB21F4D}"/>
            </a:ext>
          </a:extLst>
        </xdr:cNvPr>
        <xdr:cNvCxnSpPr>
          <a:endCxn id="521" idx="0"/>
        </xdr:cNvCxnSpPr>
      </xdr:nvCxnSpPr>
      <xdr:spPr>
        <a:xfrm>
          <a:off x="17249775" y="21360765"/>
          <a:ext cx="8255" cy="433639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516" name="Line 204">
          <a:extLst>
            <a:ext uri="{FF2B5EF4-FFF2-40B4-BE49-F238E27FC236}">
              <a16:creationId xmlns:a16="http://schemas.microsoft.com/office/drawing/2014/main" id="{7CC1F94D-A8D6-4C4C-9581-ECFB3540F9C7}"/>
            </a:ext>
          </a:extLst>
        </xdr:cNvPr>
        <xdr:cNvSpPr>
          <a:spLocks noChangeShapeType="1"/>
        </xdr:cNvSpPr>
      </xdr:nvSpPr>
      <xdr:spPr bwMode="auto">
        <a:xfrm>
          <a:off x="16373475" y="215265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108</xdr:row>
      <xdr:rowOff>161925</xdr:rowOff>
    </xdr:from>
    <xdr:to>
      <xdr:col>13</xdr:col>
      <xdr:colOff>1104900</xdr:colOff>
      <xdr:row>108</xdr:row>
      <xdr:rowOff>161925</xdr:rowOff>
    </xdr:to>
    <xdr:sp macro="" textlink="">
      <xdr:nvSpPr>
        <xdr:cNvPr id="517" name="Line 204">
          <a:extLst>
            <a:ext uri="{FF2B5EF4-FFF2-40B4-BE49-F238E27FC236}">
              <a16:creationId xmlns:a16="http://schemas.microsoft.com/office/drawing/2014/main" id="{7DDA54DE-4EFC-429F-A76C-B0945EE9CB47}"/>
            </a:ext>
          </a:extLst>
        </xdr:cNvPr>
        <xdr:cNvSpPr>
          <a:spLocks noChangeShapeType="1"/>
        </xdr:cNvSpPr>
      </xdr:nvSpPr>
      <xdr:spPr bwMode="auto">
        <a:xfrm>
          <a:off x="17238345" y="22833330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112</xdr:row>
      <xdr:rowOff>133350</xdr:rowOff>
    </xdr:from>
    <xdr:to>
      <xdr:col>13</xdr:col>
      <xdr:colOff>1104900</xdr:colOff>
      <xdr:row>112</xdr:row>
      <xdr:rowOff>133350</xdr:rowOff>
    </xdr:to>
    <xdr:sp macro="" textlink="">
      <xdr:nvSpPr>
        <xdr:cNvPr id="518" name="Line 204">
          <a:extLst>
            <a:ext uri="{FF2B5EF4-FFF2-40B4-BE49-F238E27FC236}">
              <a16:creationId xmlns:a16="http://schemas.microsoft.com/office/drawing/2014/main" id="{A57180DC-1D07-4CB9-92A5-6E94E753BA66}"/>
            </a:ext>
          </a:extLst>
        </xdr:cNvPr>
        <xdr:cNvSpPr>
          <a:spLocks noChangeShapeType="1"/>
        </xdr:cNvSpPr>
      </xdr:nvSpPr>
      <xdr:spPr bwMode="auto">
        <a:xfrm>
          <a:off x="17265015" y="23522940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116</xdr:row>
      <xdr:rowOff>104775</xdr:rowOff>
    </xdr:from>
    <xdr:to>
      <xdr:col>13</xdr:col>
      <xdr:colOff>1104900</xdr:colOff>
      <xdr:row>116</xdr:row>
      <xdr:rowOff>104775</xdr:rowOff>
    </xdr:to>
    <xdr:sp macro="" textlink="">
      <xdr:nvSpPr>
        <xdr:cNvPr id="519" name="Line 204">
          <a:extLst>
            <a:ext uri="{FF2B5EF4-FFF2-40B4-BE49-F238E27FC236}">
              <a16:creationId xmlns:a16="http://schemas.microsoft.com/office/drawing/2014/main" id="{C17A3ED1-E712-4C2E-9D0F-37704B404EFB}"/>
            </a:ext>
          </a:extLst>
        </xdr:cNvPr>
        <xdr:cNvSpPr>
          <a:spLocks noChangeShapeType="1"/>
        </xdr:cNvSpPr>
      </xdr:nvSpPr>
      <xdr:spPr bwMode="auto">
        <a:xfrm>
          <a:off x="17249775" y="2422969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120</xdr:row>
      <xdr:rowOff>47625</xdr:rowOff>
    </xdr:from>
    <xdr:to>
      <xdr:col>13</xdr:col>
      <xdr:colOff>1104900</xdr:colOff>
      <xdr:row>120</xdr:row>
      <xdr:rowOff>47625</xdr:rowOff>
    </xdr:to>
    <xdr:sp macro="" textlink="">
      <xdr:nvSpPr>
        <xdr:cNvPr id="520" name="Line 204">
          <a:extLst>
            <a:ext uri="{FF2B5EF4-FFF2-40B4-BE49-F238E27FC236}">
              <a16:creationId xmlns:a16="http://schemas.microsoft.com/office/drawing/2014/main" id="{65806A78-5F63-47B4-8F4B-71C0E2513689}"/>
            </a:ext>
          </a:extLst>
        </xdr:cNvPr>
        <xdr:cNvSpPr>
          <a:spLocks noChangeShapeType="1"/>
        </xdr:cNvSpPr>
      </xdr:nvSpPr>
      <xdr:spPr bwMode="auto">
        <a:xfrm>
          <a:off x="17238345" y="24900255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124</xdr:row>
      <xdr:rowOff>133350</xdr:rowOff>
    </xdr:from>
    <xdr:to>
      <xdr:col>13</xdr:col>
      <xdr:colOff>1104900</xdr:colOff>
      <xdr:row>124</xdr:row>
      <xdr:rowOff>133350</xdr:rowOff>
    </xdr:to>
    <xdr:sp macro="" textlink="">
      <xdr:nvSpPr>
        <xdr:cNvPr id="521" name="Line 204">
          <a:extLst>
            <a:ext uri="{FF2B5EF4-FFF2-40B4-BE49-F238E27FC236}">
              <a16:creationId xmlns:a16="http://schemas.microsoft.com/office/drawing/2014/main" id="{02462629-3DFF-48AE-ACDD-96C3A47BE226}"/>
            </a:ext>
          </a:extLst>
        </xdr:cNvPr>
        <xdr:cNvSpPr>
          <a:spLocks noChangeShapeType="1"/>
        </xdr:cNvSpPr>
      </xdr:nvSpPr>
      <xdr:spPr bwMode="auto">
        <a:xfrm>
          <a:off x="17265015" y="25704165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105</xdr:row>
      <xdr:rowOff>28574</xdr:rowOff>
    </xdr:from>
    <xdr:to>
      <xdr:col>13</xdr:col>
      <xdr:colOff>1181100</xdr:colOff>
      <xdr:row>105</xdr:row>
      <xdr:rowOff>38099</xdr:rowOff>
    </xdr:to>
    <xdr:sp macro="" textlink="">
      <xdr:nvSpPr>
        <xdr:cNvPr id="522" name="Line 204">
          <a:extLst>
            <a:ext uri="{FF2B5EF4-FFF2-40B4-BE49-F238E27FC236}">
              <a16:creationId xmlns:a16="http://schemas.microsoft.com/office/drawing/2014/main" id="{517EF6D4-0101-43AA-9CA0-C6EF83B2BE75}"/>
            </a:ext>
          </a:extLst>
        </xdr:cNvPr>
        <xdr:cNvSpPr>
          <a:spLocks noChangeShapeType="1"/>
        </xdr:cNvSpPr>
      </xdr:nvSpPr>
      <xdr:spPr bwMode="auto">
        <a:xfrm>
          <a:off x="17265015" y="22124669"/>
          <a:ext cx="28956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2" name="Přímá spojnice se šipkou 31">
          <a:extLst>
            <a:ext uri="{FF2B5EF4-FFF2-40B4-BE49-F238E27FC236}">
              <a16:creationId xmlns:a16="http://schemas.microsoft.com/office/drawing/2014/main" id="{A922EB3F-D531-4CB9-8910-1E3A3046E290}"/>
            </a:ext>
          </a:extLst>
        </xdr:cNvPr>
        <xdr:cNvCxnSpPr/>
      </xdr:nvCxnSpPr>
      <xdr:spPr>
        <a:xfrm flipV="1">
          <a:off x="17461230" y="13832391"/>
          <a:ext cx="512034" cy="36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" name="Line 100">
          <a:extLst>
            <a:ext uri="{FF2B5EF4-FFF2-40B4-BE49-F238E27FC236}">
              <a16:creationId xmlns:a16="http://schemas.microsoft.com/office/drawing/2014/main" id="{46080B9D-35FB-41EE-A4B6-E3F68C4D3767}"/>
            </a:ext>
          </a:extLst>
        </xdr:cNvPr>
        <xdr:cNvSpPr>
          <a:spLocks noChangeShapeType="1"/>
        </xdr:cNvSpPr>
      </xdr:nvSpPr>
      <xdr:spPr bwMode="auto">
        <a:xfrm>
          <a:off x="12773025" y="4772025"/>
          <a:ext cx="10915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4" name="Line 262">
          <a:extLst>
            <a:ext uri="{FF2B5EF4-FFF2-40B4-BE49-F238E27FC236}">
              <a16:creationId xmlns:a16="http://schemas.microsoft.com/office/drawing/2014/main" id="{E59E1F85-84A1-4105-905E-77C1064C8FDD}"/>
            </a:ext>
          </a:extLst>
        </xdr:cNvPr>
        <xdr:cNvSpPr>
          <a:spLocks noChangeShapeType="1"/>
        </xdr:cNvSpPr>
      </xdr:nvSpPr>
      <xdr:spPr bwMode="auto">
        <a:xfrm flipV="1">
          <a:off x="1653540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5" name="Přímá spojnice 8">
          <a:extLst>
            <a:ext uri="{FF2B5EF4-FFF2-40B4-BE49-F238E27FC236}">
              <a16:creationId xmlns:a16="http://schemas.microsoft.com/office/drawing/2014/main" id="{F056BAFC-0D2E-4994-B829-08E07C410231}"/>
            </a:ext>
          </a:extLst>
        </xdr:cNvPr>
        <xdr:cNvCxnSpPr/>
      </xdr:nvCxnSpPr>
      <xdr:spPr>
        <a:xfrm flipH="1">
          <a:off x="17438370" y="13836015"/>
          <a:ext cx="11430" cy="9499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6" name="Přímá spojnice se šipkou 9">
          <a:extLst>
            <a:ext uri="{FF2B5EF4-FFF2-40B4-BE49-F238E27FC236}">
              <a16:creationId xmlns:a16="http://schemas.microsoft.com/office/drawing/2014/main" id="{23E1B6A7-9FAC-4462-99A7-2E7254B2FD15}"/>
            </a:ext>
          </a:extLst>
        </xdr:cNvPr>
        <xdr:cNvCxnSpPr/>
      </xdr:nvCxnSpPr>
      <xdr:spPr>
        <a:xfrm flipV="1">
          <a:off x="16523970" y="14791055"/>
          <a:ext cx="156464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7" name="Line 262">
          <a:extLst>
            <a:ext uri="{FF2B5EF4-FFF2-40B4-BE49-F238E27FC236}">
              <a16:creationId xmlns:a16="http://schemas.microsoft.com/office/drawing/2014/main" id="{875F215D-4914-4834-8FCE-7A6A970104EA}"/>
            </a:ext>
          </a:extLst>
        </xdr:cNvPr>
        <xdr:cNvSpPr>
          <a:spLocks noChangeShapeType="1"/>
        </xdr:cNvSpPr>
      </xdr:nvSpPr>
      <xdr:spPr bwMode="auto">
        <a:xfrm flipV="1">
          <a:off x="16440149" y="17947004"/>
          <a:ext cx="1531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" name="Line 100">
          <a:extLst>
            <a:ext uri="{FF2B5EF4-FFF2-40B4-BE49-F238E27FC236}">
              <a16:creationId xmlns:a16="http://schemas.microsoft.com/office/drawing/2014/main" id="{60188CE9-ED09-4A09-9C90-83725F52A36B}"/>
            </a:ext>
          </a:extLst>
        </xdr:cNvPr>
        <xdr:cNvSpPr>
          <a:spLocks noChangeShapeType="1"/>
        </xdr:cNvSpPr>
      </xdr:nvSpPr>
      <xdr:spPr bwMode="auto">
        <a:xfrm>
          <a:off x="1280160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" name="Line 100">
          <a:extLst>
            <a:ext uri="{FF2B5EF4-FFF2-40B4-BE49-F238E27FC236}">
              <a16:creationId xmlns:a16="http://schemas.microsoft.com/office/drawing/2014/main" id="{81032A4D-12A5-4FB0-89F0-CFC8881EA31E}"/>
            </a:ext>
          </a:extLst>
        </xdr:cNvPr>
        <xdr:cNvSpPr>
          <a:spLocks noChangeShapeType="1"/>
        </xdr:cNvSpPr>
      </xdr:nvSpPr>
      <xdr:spPr bwMode="auto">
        <a:xfrm>
          <a:off x="1280160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" name="Line 100">
          <a:extLst>
            <a:ext uri="{FF2B5EF4-FFF2-40B4-BE49-F238E27FC236}">
              <a16:creationId xmlns:a16="http://schemas.microsoft.com/office/drawing/2014/main" id="{378C4C7E-DBB2-4A21-A101-53117C0C1B41}"/>
            </a:ext>
          </a:extLst>
        </xdr:cNvPr>
        <xdr:cNvSpPr>
          <a:spLocks noChangeShapeType="1"/>
        </xdr:cNvSpPr>
      </xdr:nvSpPr>
      <xdr:spPr bwMode="auto">
        <a:xfrm>
          <a:off x="1280160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FD52A4AA-83F4-4045-93F7-7BF34629CD76}"/>
            </a:ext>
          </a:extLst>
        </xdr:cNvPr>
        <xdr:cNvSpPr>
          <a:spLocks noChangeShapeType="1"/>
        </xdr:cNvSpPr>
      </xdr:nvSpPr>
      <xdr:spPr bwMode="auto">
        <a:xfrm>
          <a:off x="1280160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2" name="Line 100">
          <a:extLst>
            <a:ext uri="{FF2B5EF4-FFF2-40B4-BE49-F238E27FC236}">
              <a16:creationId xmlns:a16="http://schemas.microsoft.com/office/drawing/2014/main" id="{DB5468A7-D04F-46DA-B3E8-7380F05F69EF}"/>
            </a:ext>
          </a:extLst>
        </xdr:cNvPr>
        <xdr:cNvSpPr>
          <a:spLocks noChangeShapeType="1"/>
        </xdr:cNvSpPr>
      </xdr:nvSpPr>
      <xdr:spPr bwMode="auto">
        <a:xfrm>
          <a:off x="1280160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3" name="Line 100">
          <a:extLst>
            <a:ext uri="{FF2B5EF4-FFF2-40B4-BE49-F238E27FC236}">
              <a16:creationId xmlns:a16="http://schemas.microsoft.com/office/drawing/2014/main" id="{8750E177-C7B8-48EC-BE56-80166599A567}"/>
            </a:ext>
          </a:extLst>
        </xdr:cNvPr>
        <xdr:cNvSpPr>
          <a:spLocks noChangeShapeType="1"/>
        </xdr:cNvSpPr>
      </xdr:nvSpPr>
      <xdr:spPr bwMode="auto">
        <a:xfrm>
          <a:off x="1280160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4" name="Line 100">
          <a:extLst>
            <a:ext uri="{FF2B5EF4-FFF2-40B4-BE49-F238E27FC236}">
              <a16:creationId xmlns:a16="http://schemas.microsoft.com/office/drawing/2014/main" id="{B9E50E33-755A-49E6-8D58-DF301E11EFEF}"/>
            </a:ext>
          </a:extLst>
        </xdr:cNvPr>
        <xdr:cNvSpPr>
          <a:spLocks noChangeShapeType="1"/>
        </xdr:cNvSpPr>
      </xdr:nvSpPr>
      <xdr:spPr bwMode="auto">
        <a:xfrm>
          <a:off x="1280160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" name="Line 100">
          <a:extLst>
            <a:ext uri="{FF2B5EF4-FFF2-40B4-BE49-F238E27FC236}">
              <a16:creationId xmlns:a16="http://schemas.microsoft.com/office/drawing/2014/main" id="{D02B52C1-7184-43DC-A04C-0A8FCE4FE6FD}"/>
            </a:ext>
          </a:extLst>
        </xdr:cNvPr>
        <xdr:cNvSpPr>
          <a:spLocks noChangeShapeType="1"/>
        </xdr:cNvSpPr>
      </xdr:nvSpPr>
      <xdr:spPr bwMode="auto">
        <a:xfrm>
          <a:off x="1280160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6" name="Line 100">
          <a:extLst>
            <a:ext uri="{FF2B5EF4-FFF2-40B4-BE49-F238E27FC236}">
              <a16:creationId xmlns:a16="http://schemas.microsoft.com/office/drawing/2014/main" id="{B6DB1E96-4668-4E6E-B445-599926F56275}"/>
            </a:ext>
          </a:extLst>
        </xdr:cNvPr>
        <xdr:cNvSpPr>
          <a:spLocks noChangeShapeType="1"/>
        </xdr:cNvSpPr>
      </xdr:nvSpPr>
      <xdr:spPr bwMode="auto">
        <a:xfrm>
          <a:off x="1280160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7" name="Line 100">
          <a:extLst>
            <a:ext uri="{FF2B5EF4-FFF2-40B4-BE49-F238E27FC236}">
              <a16:creationId xmlns:a16="http://schemas.microsoft.com/office/drawing/2014/main" id="{CF93B153-5D0F-4F92-ABEE-EA5E4C9A912B}"/>
            </a:ext>
          </a:extLst>
        </xdr:cNvPr>
        <xdr:cNvSpPr>
          <a:spLocks noChangeShapeType="1"/>
        </xdr:cNvSpPr>
      </xdr:nvSpPr>
      <xdr:spPr bwMode="auto">
        <a:xfrm>
          <a:off x="12801600" y="127730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8" name="Line 100">
          <a:extLst>
            <a:ext uri="{FF2B5EF4-FFF2-40B4-BE49-F238E27FC236}">
              <a16:creationId xmlns:a16="http://schemas.microsoft.com/office/drawing/2014/main" id="{F4E76DCE-6256-48D9-B197-5521423F6DAA}"/>
            </a:ext>
          </a:extLst>
        </xdr:cNvPr>
        <xdr:cNvSpPr>
          <a:spLocks noChangeShapeType="1"/>
        </xdr:cNvSpPr>
      </xdr:nvSpPr>
      <xdr:spPr bwMode="auto">
        <a:xfrm>
          <a:off x="12801600" y="14592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9" name="Line 100">
          <a:extLst>
            <a:ext uri="{FF2B5EF4-FFF2-40B4-BE49-F238E27FC236}">
              <a16:creationId xmlns:a16="http://schemas.microsoft.com/office/drawing/2014/main" id="{4DD05D9A-934E-496B-B8B0-63E639A9F54D}"/>
            </a:ext>
          </a:extLst>
        </xdr:cNvPr>
        <xdr:cNvSpPr>
          <a:spLocks noChangeShapeType="1"/>
        </xdr:cNvSpPr>
      </xdr:nvSpPr>
      <xdr:spPr bwMode="auto">
        <a:xfrm>
          <a:off x="12801600" y="155352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0" name="Line 100">
          <a:extLst>
            <a:ext uri="{FF2B5EF4-FFF2-40B4-BE49-F238E27FC236}">
              <a16:creationId xmlns:a16="http://schemas.microsoft.com/office/drawing/2014/main" id="{97BF3F61-F17B-46AB-A5D5-007C0BA41349}"/>
            </a:ext>
          </a:extLst>
        </xdr:cNvPr>
        <xdr:cNvSpPr>
          <a:spLocks noChangeShapeType="1"/>
        </xdr:cNvSpPr>
      </xdr:nvSpPr>
      <xdr:spPr bwMode="auto">
        <a:xfrm>
          <a:off x="12801600" y="16268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7CFCB3A5-9302-4D19-B5F8-75E4EEC7A24D}"/>
            </a:ext>
          </a:extLst>
        </xdr:cNvPr>
        <xdr:cNvSpPr>
          <a:spLocks noChangeShapeType="1"/>
        </xdr:cNvSpPr>
      </xdr:nvSpPr>
      <xdr:spPr bwMode="auto">
        <a:xfrm>
          <a:off x="12801600" y="170021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2" name="Line 100">
          <a:extLst>
            <a:ext uri="{FF2B5EF4-FFF2-40B4-BE49-F238E27FC236}">
              <a16:creationId xmlns:a16="http://schemas.microsoft.com/office/drawing/2014/main" id="{44DD45B5-5AB0-40CB-8286-6CF12D0EC122}"/>
            </a:ext>
          </a:extLst>
        </xdr:cNvPr>
        <xdr:cNvSpPr>
          <a:spLocks noChangeShapeType="1"/>
        </xdr:cNvSpPr>
      </xdr:nvSpPr>
      <xdr:spPr bwMode="auto">
        <a:xfrm>
          <a:off x="12801600" y="177450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3" name="Line 100">
          <a:extLst>
            <a:ext uri="{FF2B5EF4-FFF2-40B4-BE49-F238E27FC236}">
              <a16:creationId xmlns:a16="http://schemas.microsoft.com/office/drawing/2014/main" id="{F898A110-805D-43EE-9319-99DD67470113}"/>
            </a:ext>
          </a:extLst>
        </xdr:cNvPr>
        <xdr:cNvSpPr>
          <a:spLocks noChangeShapeType="1"/>
        </xdr:cNvSpPr>
      </xdr:nvSpPr>
      <xdr:spPr bwMode="auto">
        <a:xfrm>
          <a:off x="12801600" y="187071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4" name="Line 100">
          <a:extLst>
            <a:ext uri="{FF2B5EF4-FFF2-40B4-BE49-F238E27FC236}">
              <a16:creationId xmlns:a16="http://schemas.microsoft.com/office/drawing/2014/main" id="{F982B947-F80B-4073-9E4B-80FDA3090C63}"/>
            </a:ext>
          </a:extLst>
        </xdr:cNvPr>
        <xdr:cNvSpPr>
          <a:spLocks noChangeShapeType="1"/>
        </xdr:cNvSpPr>
      </xdr:nvSpPr>
      <xdr:spPr bwMode="auto">
        <a:xfrm>
          <a:off x="12801600" y="194786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5" name="Line 100">
          <a:extLst>
            <a:ext uri="{FF2B5EF4-FFF2-40B4-BE49-F238E27FC236}">
              <a16:creationId xmlns:a16="http://schemas.microsoft.com/office/drawing/2014/main" id="{B9A2CCC9-FCDB-46D2-A449-75D095C2D4B6}"/>
            </a:ext>
          </a:extLst>
        </xdr:cNvPr>
        <xdr:cNvSpPr>
          <a:spLocks noChangeShapeType="1"/>
        </xdr:cNvSpPr>
      </xdr:nvSpPr>
      <xdr:spPr bwMode="auto">
        <a:xfrm>
          <a:off x="12801600" y="204216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6" name="Line 100">
          <a:extLst>
            <a:ext uri="{FF2B5EF4-FFF2-40B4-BE49-F238E27FC236}">
              <a16:creationId xmlns:a16="http://schemas.microsoft.com/office/drawing/2014/main" id="{3F00A3B5-D061-4E2A-88A4-01869A93B2BC}"/>
            </a:ext>
          </a:extLst>
        </xdr:cNvPr>
        <xdr:cNvSpPr>
          <a:spLocks noChangeShapeType="1"/>
        </xdr:cNvSpPr>
      </xdr:nvSpPr>
      <xdr:spPr bwMode="auto">
        <a:xfrm>
          <a:off x="12773025" y="4772025"/>
          <a:ext cx="10915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27" name="Line 262">
          <a:extLst>
            <a:ext uri="{FF2B5EF4-FFF2-40B4-BE49-F238E27FC236}">
              <a16:creationId xmlns:a16="http://schemas.microsoft.com/office/drawing/2014/main" id="{A77AA499-CFD4-463A-9F35-802D0CB5423A}"/>
            </a:ext>
          </a:extLst>
        </xdr:cNvPr>
        <xdr:cNvSpPr>
          <a:spLocks noChangeShapeType="1"/>
        </xdr:cNvSpPr>
      </xdr:nvSpPr>
      <xdr:spPr bwMode="auto">
        <a:xfrm flipV="1">
          <a:off x="1653540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8" name="Line 100">
          <a:extLst>
            <a:ext uri="{FF2B5EF4-FFF2-40B4-BE49-F238E27FC236}">
              <a16:creationId xmlns:a16="http://schemas.microsoft.com/office/drawing/2014/main" id="{C7F2778F-60CE-4F8D-A2F7-51D8F4521DA9}"/>
            </a:ext>
          </a:extLst>
        </xdr:cNvPr>
        <xdr:cNvSpPr>
          <a:spLocks noChangeShapeType="1"/>
        </xdr:cNvSpPr>
      </xdr:nvSpPr>
      <xdr:spPr bwMode="auto">
        <a:xfrm>
          <a:off x="1280160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9" name="Line 100">
          <a:extLst>
            <a:ext uri="{FF2B5EF4-FFF2-40B4-BE49-F238E27FC236}">
              <a16:creationId xmlns:a16="http://schemas.microsoft.com/office/drawing/2014/main" id="{1453D02A-05EA-4F22-A113-0BF09B48CD26}"/>
            </a:ext>
          </a:extLst>
        </xdr:cNvPr>
        <xdr:cNvSpPr>
          <a:spLocks noChangeShapeType="1"/>
        </xdr:cNvSpPr>
      </xdr:nvSpPr>
      <xdr:spPr bwMode="auto">
        <a:xfrm>
          <a:off x="1280160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0" name="Line 100">
          <a:extLst>
            <a:ext uri="{FF2B5EF4-FFF2-40B4-BE49-F238E27FC236}">
              <a16:creationId xmlns:a16="http://schemas.microsoft.com/office/drawing/2014/main" id="{398168B1-4A7E-446F-B56F-36EDBFD04362}"/>
            </a:ext>
          </a:extLst>
        </xdr:cNvPr>
        <xdr:cNvSpPr>
          <a:spLocks noChangeShapeType="1"/>
        </xdr:cNvSpPr>
      </xdr:nvSpPr>
      <xdr:spPr bwMode="auto">
        <a:xfrm>
          <a:off x="1280160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1" name="Line 100">
          <a:extLst>
            <a:ext uri="{FF2B5EF4-FFF2-40B4-BE49-F238E27FC236}">
              <a16:creationId xmlns:a16="http://schemas.microsoft.com/office/drawing/2014/main" id="{43F7762A-3C35-43AA-9E76-047B42619F88}"/>
            </a:ext>
          </a:extLst>
        </xdr:cNvPr>
        <xdr:cNvSpPr>
          <a:spLocks noChangeShapeType="1"/>
        </xdr:cNvSpPr>
      </xdr:nvSpPr>
      <xdr:spPr bwMode="auto">
        <a:xfrm>
          <a:off x="1280160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2" name="Line 100">
          <a:extLst>
            <a:ext uri="{FF2B5EF4-FFF2-40B4-BE49-F238E27FC236}">
              <a16:creationId xmlns:a16="http://schemas.microsoft.com/office/drawing/2014/main" id="{4A7CA25E-966A-4056-B93B-F1555CF9E65B}"/>
            </a:ext>
          </a:extLst>
        </xdr:cNvPr>
        <xdr:cNvSpPr>
          <a:spLocks noChangeShapeType="1"/>
        </xdr:cNvSpPr>
      </xdr:nvSpPr>
      <xdr:spPr bwMode="auto">
        <a:xfrm>
          <a:off x="1280160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3" name="Line 100">
          <a:extLst>
            <a:ext uri="{FF2B5EF4-FFF2-40B4-BE49-F238E27FC236}">
              <a16:creationId xmlns:a16="http://schemas.microsoft.com/office/drawing/2014/main" id="{0638A70B-829F-4302-A759-DFC88A6ABC07}"/>
            </a:ext>
          </a:extLst>
        </xdr:cNvPr>
        <xdr:cNvSpPr>
          <a:spLocks noChangeShapeType="1"/>
        </xdr:cNvSpPr>
      </xdr:nvSpPr>
      <xdr:spPr bwMode="auto">
        <a:xfrm>
          <a:off x="1280160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4" name="Line 100">
          <a:extLst>
            <a:ext uri="{FF2B5EF4-FFF2-40B4-BE49-F238E27FC236}">
              <a16:creationId xmlns:a16="http://schemas.microsoft.com/office/drawing/2014/main" id="{7C2B73F1-CC50-40F8-BF95-81509E80AFCD}"/>
            </a:ext>
          </a:extLst>
        </xdr:cNvPr>
        <xdr:cNvSpPr>
          <a:spLocks noChangeShapeType="1"/>
        </xdr:cNvSpPr>
      </xdr:nvSpPr>
      <xdr:spPr bwMode="auto">
        <a:xfrm>
          <a:off x="1280160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5" name="Line 100">
          <a:extLst>
            <a:ext uri="{FF2B5EF4-FFF2-40B4-BE49-F238E27FC236}">
              <a16:creationId xmlns:a16="http://schemas.microsoft.com/office/drawing/2014/main" id="{7EEBEAC0-4B6F-4EF4-875A-381F29E121F4}"/>
            </a:ext>
          </a:extLst>
        </xdr:cNvPr>
        <xdr:cNvSpPr>
          <a:spLocks noChangeShapeType="1"/>
        </xdr:cNvSpPr>
      </xdr:nvSpPr>
      <xdr:spPr bwMode="auto">
        <a:xfrm>
          <a:off x="1280160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6" name="Line 100">
          <a:extLst>
            <a:ext uri="{FF2B5EF4-FFF2-40B4-BE49-F238E27FC236}">
              <a16:creationId xmlns:a16="http://schemas.microsoft.com/office/drawing/2014/main" id="{4F3CFF1A-7BC4-4E29-AE96-11B6ECEF2EE1}"/>
            </a:ext>
          </a:extLst>
        </xdr:cNvPr>
        <xdr:cNvSpPr>
          <a:spLocks noChangeShapeType="1"/>
        </xdr:cNvSpPr>
      </xdr:nvSpPr>
      <xdr:spPr bwMode="auto">
        <a:xfrm>
          <a:off x="1280160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7" name="Line 100">
          <a:extLst>
            <a:ext uri="{FF2B5EF4-FFF2-40B4-BE49-F238E27FC236}">
              <a16:creationId xmlns:a16="http://schemas.microsoft.com/office/drawing/2014/main" id="{64E09C0C-1D97-48C9-9B67-A5860126E82B}"/>
            </a:ext>
          </a:extLst>
        </xdr:cNvPr>
        <xdr:cNvSpPr>
          <a:spLocks noChangeShapeType="1"/>
        </xdr:cNvSpPr>
      </xdr:nvSpPr>
      <xdr:spPr bwMode="auto">
        <a:xfrm>
          <a:off x="12801600" y="127730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8" name="Line 100">
          <a:extLst>
            <a:ext uri="{FF2B5EF4-FFF2-40B4-BE49-F238E27FC236}">
              <a16:creationId xmlns:a16="http://schemas.microsoft.com/office/drawing/2014/main" id="{EF85FAEA-043F-42EB-83BE-02EAF1EA526B}"/>
            </a:ext>
          </a:extLst>
        </xdr:cNvPr>
        <xdr:cNvSpPr>
          <a:spLocks noChangeShapeType="1"/>
        </xdr:cNvSpPr>
      </xdr:nvSpPr>
      <xdr:spPr bwMode="auto">
        <a:xfrm>
          <a:off x="12801600" y="14592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9" name="Line 100">
          <a:extLst>
            <a:ext uri="{FF2B5EF4-FFF2-40B4-BE49-F238E27FC236}">
              <a16:creationId xmlns:a16="http://schemas.microsoft.com/office/drawing/2014/main" id="{F1A0B537-349D-49CE-8D52-53A14F4E464A}"/>
            </a:ext>
          </a:extLst>
        </xdr:cNvPr>
        <xdr:cNvSpPr>
          <a:spLocks noChangeShapeType="1"/>
        </xdr:cNvSpPr>
      </xdr:nvSpPr>
      <xdr:spPr bwMode="auto">
        <a:xfrm>
          <a:off x="12801600" y="155352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0" name="Line 100">
          <a:extLst>
            <a:ext uri="{FF2B5EF4-FFF2-40B4-BE49-F238E27FC236}">
              <a16:creationId xmlns:a16="http://schemas.microsoft.com/office/drawing/2014/main" id="{F634DC04-F6B2-4429-A64D-A8045A58A22F}"/>
            </a:ext>
          </a:extLst>
        </xdr:cNvPr>
        <xdr:cNvSpPr>
          <a:spLocks noChangeShapeType="1"/>
        </xdr:cNvSpPr>
      </xdr:nvSpPr>
      <xdr:spPr bwMode="auto">
        <a:xfrm>
          <a:off x="12801600" y="16268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1" name="Line 100">
          <a:extLst>
            <a:ext uri="{FF2B5EF4-FFF2-40B4-BE49-F238E27FC236}">
              <a16:creationId xmlns:a16="http://schemas.microsoft.com/office/drawing/2014/main" id="{F9CFE609-4CFF-4513-8738-DD4AFCD59E16}"/>
            </a:ext>
          </a:extLst>
        </xdr:cNvPr>
        <xdr:cNvSpPr>
          <a:spLocks noChangeShapeType="1"/>
        </xdr:cNvSpPr>
      </xdr:nvSpPr>
      <xdr:spPr bwMode="auto">
        <a:xfrm>
          <a:off x="12801600" y="170021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2" name="Line 100">
          <a:extLst>
            <a:ext uri="{FF2B5EF4-FFF2-40B4-BE49-F238E27FC236}">
              <a16:creationId xmlns:a16="http://schemas.microsoft.com/office/drawing/2014/main" id="{48EA4429-E36E-453A-8973-07D401725EBD}"/>
            </a:ext>
          </a:extLst>
        </xdr:cNvPr>
        <xdr:cNvSpPr>
          <a:spLocks noChangeShapeType="1"/>
        </xdr:cNvSpPr>
      </xdr:nvSpPr>
      <xdr:spPr bwMode="auto">
        <a:xfrm>
          <a:off x="12801600" y="177450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3" name="Line 100">
          <a:extLst>
            <a:ext uri="{FF2B5EF4-FFF2-40B4-BE49-F238E27FC236}">
              <a16:creationId xmlns:a16="http://schemas.microsoft.com/office/drawing/2014/main" id="{054770CB-8F16-4907-8067-30D7025C04DE}"/>
            </a:ext>
          </a:extLst>
        </xdr:cNvPr>
        <xdr:cNvSpPr>
          <a:spLocks noChangeShapeType="1"/>
        </xdr:cNvSpPr>
      </xdr:nvSpPr>
      <xdr:spPr bwMode="auto">
        <a:xfrm>
          <a:off x="12801600" y="187071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4" name="Line 100">
          <a:extLst>
            <a:ext uri="{FF2B5EF4-FFF2-40B4-BE49-F238E27FC236}">
              <a16:creationId xmlns:a16="http://schemas.microsoft.com/office/drawing/2014/main" id="{E2092255-CEF6-443A-814C-72302C6005D5}"/>
            </a:ext>
          </a:extLst>
        </xdr:cNvPr>
        <xdr:cNvSpPr>
          <a:spLocks noChangeShapeType="1"/>
        </xdr:cNvSpPr>
      </xdr:nvSpPr>
      <xdr:spPr bwMode="auto">
        <a:xfrm>
          <a:off x="12801600" y="194786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45" name="Line 100">
          <a:extLst>
            <a:ext uri="{FF2B5EF4-FFF2-40B4-BE49-F238E27FC236}">
              <a16:creationId xmlns:a16="http://schemas.microsoft.com/office/drawing/2014/main" id="{E1D6DE75-DA30-4146-BE2A-A4A4CBFC55CF}"/>
            </a:ext>
          </a:extLst>
        </xdr:cNvPr>
        <xdr:cNvSpPr>
          <a:spLocks noChangeShapeType="1"/>
        </xdr:cNvSpPr>
      </xdr:nvSpPr>
      <xdr:spPr bwMode="auto">
        <a:xfrm>
          <a:off x="12801600" y="204216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46" name="Line 100">
          <a:extLst>
            <a:ext uri="{FF2B5EF4-FFF2-40B4-BE49-F238E27FC236}">
              <a16:creationId xmlns:a16="http://schemas.microsoft.com/office/drawing/2014/main" id="{6C51EB38-7CD8-4E77-9C5A-74793991526D}"/>
            </a:ext>
          </a:extLst>
        </xdr:cNvPr>
        <xdr:cNvSpPr>
          <a:spLocks noChangeShapeType="1"/>
        </xdr:cNvSpPr>
      </xdr:nvSpPr>
      <xdr:spPr bwMode="auto">
        <a:xfrm>
          <a:off x="12801600" y="213645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47" name="Line 100">
          <a:extLst>
            <a:ext uri="{FF2B5EF4-FFF2-40B4-BE49-F238E27FC236}">
              <a16:creationId xmlns:a16="http://schemas.microsoft.com/office/drawing/2014/main" id="{0FC8CDBC-F4AE-415D-9276-2F17F3DD173D}"/>
            </a:ext>
          </a:extLst>
        </xdr:cNvPr>
        <xdr:cNvSpPr>
          <a:spLocks noChangeShapeType="1"/>
        </xdr:cNvSpPr>
      </xdr:nvSpPr>
      <xdr:spPr bwMode="auto">
        <a:xfrm>
          <a:off x="12801600" y="213645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48" name="Přímá spojnice se šipkou 31">
          <a:extLst>
            <a:ext uri="{FF2B5EF4-FFF2-40B4-BE49-F238E27FC236}">
              <a16:creationId xmlns:a16="http://schemas.microsoft.com/office/drawing/2014/main" id="{D7A6A3BD-C5F5-438E-8740-8F157D0553E5}"/>
            </a:ext>
          </a:extLst>
        </xdr:cNvPr>
        <xdr:cNvCxnSpPr/>
      </xdr:nvCxnSpPr>
      <xdr:spPr>
        <a:xfrm flipV="1">
          <a:off x="17751425" y="13846361"/>
          <a:ext cx="515844" cy="1251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9" name="Line 100">
          <a:extLst>
            <a:ext uri="{FF2B5EF4-FFF2-40B4-BE49-F238E27FC236}">
              <a16:creationId xmlns:a16="http://schemas.microsoft.com/office/drawing/2014/main" id="{BC1BFA60-29C2-44A3-A053-C363BD1D216F}"/>
            </a:ext>
          </a:extLst>
        </xdr:cNvPr>
        <xdr:cNvSpPr>
          <a:spLocks noChangeShapeType="1"/>
        </xdr:cNvSpPr>
      </xdr:nvSpPr>
      <xdr:spPr bwMode="auto">
        <a:xfrm>
          <a:off x="12982575" y="477202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50" name="Line 262">
          <a:extLst>
            <a:ext uri="{FF2B5EF4-FFF2-40B4-BE49-F238E27FC236}">
              <a16:creationId xmlns:a16="http://schemas.microsoft.com/office/drawing/2014/main" id="{412D1EB1-9C70-4FE7-9DB0-EAFB04351831}"/>
            </a:ext>
          </a:extLst>
        </xdr:cNvPr>
        <xdr:cNvSpPr>
          <a:spLocks noChangeShapeType="1"/>
        </xdr:cNvSpPr>
      </xdr:nvSpPr>
      <xdr:spPr bwMode="auto">
        <a:xfrm flipV="1">
          <a:off x="16830675" y="5610225"/>
          <a:ext cx="139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51" name="Přímá spojnice 8">
          <a:extLst>
            <a:ext uri="{FF2B5EF4-FFF2-40B4-BE49-F238E27FC236}">
              <a16:creationId xmlns:a16="http://schemas.microsoft.com/office/drawing/2014/main" id="{85756614-18E9-4764-944C-72EDB6AD381F}"/>
            </a:ext>
          </a:extLst>
        </xdr:cNvPr>
        <xdr:cNvCxnSpPr/>
      </xdr:nvCxnSpPr>
      <xdr:spPr>
        <a:xfrm flipH="1">
          <a:off x="17732375" y="13858875"/>
          <a:ext cx="12700" cy="9493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52" name="Přímá spojnice se šipkou 9">
          <a:extLst>
            <a:ext uri="{FF2B5EF4-FFF2-40B4-BE49-F238E27FC236}">
              <a16:creationId xmlns:a16="http://schemas.microsoft.com/office/drawing/2014/main" id="{A18232FD-1069-4EE5-942A-C3AAE5BF1247}"/>
            </a:ext>
          </a:extLst>
        </xdr:cNvPr>
        <xdr:cNvCxnSpPr/>
      </xdr:nvCxnSpPr>
      <xdr:spPr>
        <a:xfrm flipV="1">
          <a:off x="16817975" y="14811375"/>
          <a:ext cx="15811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53" name="Line 262">
          <a:extLst>
            <a:ext uri="{FF2B5EF4-FFF2-40B4-BE49-F238E27FC236}">
              <a16:creationId xmlns:a16="http://schemas.microsoft.com/office/drawing/2014/main" id="{31CD3AFC-D694-43C1-87E5-4F7EFA5BB3CB}"/>
            </a:ext>
          </a:extLst>
        </xdr:cNvPr>
        <xdr:cNvSpPr>
          <a:spLocks noChangeShapeType="1"/>
        </xdr:cNvSpPr>
      </xdr:nvSpPr>
      <xdr:spPr bwMode="auto">
        <a:xfrm flipV="1">
          <a:off x="16706849" y="17967324"/>
          <a:ext cx="156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4" name="Line 100">
          <a:extLst>
            <a:ext uri="{FF2B5EF4-FFF2-40B4-BE49-F238E27FC236}">
              <a16:creationId xmlns:a16="http://schemas.microsoft.com/office/drawing/2014/main" id="{D31EA88A-92BF-4F18-B8CA-C4CD3E65F931}"/>
            </a:ext>
          </a:extLst>
        </xdr:cNvPr>
        <xdr:cNvSpPr>
          <a:spLocks noChangeShapeType="1"/>
        </xdr:cNvSpPr>
      </xdr:nvSpPr>
      <xdr:spPr bwMode="auto">
        <a:xfrm>
          <a:off x="13020675" y="54197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5" name="Line 100">
          <a:extLst>
            <a:ext uri="{FF2B5EF4-FFF2-40B4-BE49-F238E27FC236}">
              <a16:creationId xmlns:a16="http://schemas.microsoft.com/office/drawing/2014/main" id="{65626481-482C-4625-A12C-B05FDF1A372B}"/>
            </a:ext>
          </a:extLst>
        </xdr:cNvPr>
        <xdr:cNvSpPr>
          <a:spLocks noChangeShapeType="1"/>
        </xdr:cNvSpPr>
      </xdr:nvSpPr>
      <xdr:spPr bwMode="auto">
        <a:xfrm>
          <a:off x="13020675" y="62198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6" name="Line 100">
          <a:extLst>
            <a:ext uri="{FF2B5EF4-FFF2-40B4-BE49-F238E27FC236}">
              <a16:creationId xmlns:a16="http://schemas.microsoft.com/office/drawing/2014/main" id="{838D862F-CD5A-4D70-89FC-F49C5830717C}"/>
            </a:ext>
          </a:extLst>
        </xdr:cNvPr>
        <xdr:cNvSpPr>
          <a:spLocks noChangeShapeType="1"/>
        </xdr:cNvSpPr>
      </xdr:nvSpPr>
      <xdr:spPr bwMode="auto">
        <a:xfrm>
          <a:off x="13020675" y="69913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7" name="Line 100">
          <a:extLst>
            <a:ext uri="{FF2B5EF4-FFF2-40B4-BE49-F238E27FC236}">
              <a16:creationId xmlns:a16="http://schemas.microsoft.com/office/drawing/2014/main" id="{4F9DD51F-2DBC-4A84-B0E2-D4DA9C675B1D}"/>
            </a:ext>
          </a:extLst>
        </xdr:cNvPr>
        <xdr:cNvSpPr>
          <a:spLocks noChangeShapeType="1"/>
        </xdr:cNvSpPr>
      </xdr:nvSpPr>
      <xdr:spPr bwMode="auto">
        <a:xfrm>
          <a:off x="13020675" y="77819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8" name="Line 100">
          <a:extLst>
            <a:ext uri="{FF2B5EF4-FFF2-40B4-BE49-F238E27FC236}">
              <a16:creationId xmlns:a16="http://schemas.microsoft.com/office/drawing/2014/main" id="{30390846-5E60-4970-9E44-E1D7AB61747E}"/>
            </a:ext>
          </a:extLst>
        </xdr:cNvPr>
        <xdr:cNvSpPr>
          <a:spLocks noChangeShapeType="1"/>
        </xdr:cNvSpPr>
      </xdr:nvSpPr>
      <xdr:spPr bwMode="auto">
        <a:xfrm>
          <a:off x="13020675" y="86010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9" name="Line 100">
          <a:extLst>
            <a:ext uri="{FF2B5EF4-FFF2-40B4-BE49-F238E27FC236}">
              <a16:creationId xmlns:a16="http://schemas.microsoft.com/office/drawing/2014/main" id="{FD86B785-C0A7-469F-B9BB-7934C3951848}"/>
            </a:ext>
          </a:extLst>
        </xdr:cNvPr>
        <xdr:cNvSpPr>
          <a:spLocks noChangeShapeType="1"/>
        </xdr:cNvSpPr>
      </xdr:nvSpPr>
      <xdr:spPr bwMode="auto">
        <a:xfrm>
          <a:off x="13020675" y="94011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60" name="Line 100">
          <a:extLst>
            <a:ext uri="{FF2B5EF4-FFF2-40B4-BE49-F238E27FC236}">
              <a16:creationId xmlns:a16="http://schemas.microsoft.com/office/drawing/2014/main" id="{4736E2DE-CF17-4E58-B789-C8D3C10743CF}"/>
            </a:ext>
          </a:extLst>
        </xdr:cNvPr>
        <xdr:cNvSpPr>
          <a:spLocks noChangeShapeType="1"/>
        </xdr:cNvSpPr>
      </xdr:nvSpPr>
      <xdr:spPr bwMode="auto">
        <a:xfrm>
          <a:off x="13020675" y="101917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61" name="Line 100">
          <a:extLst>
            <a:ext uri="{FF2B5EF4-FFF2-40B4-BE49-F238E27FC236}">
              <a16:creationId xmlns:a16="http://schemas.microsoft.com/office/drawing/2014/main" id="{48429045-7A78-4DAA-9CCE-925266763DA7}"/>
            </a:ext>
          </a:extLst>
        </xdr:cNvPr>
        <xdr:cNvSpPr>
          <a:spLocks noChangeShapeType="1"/>
        </xdr:cNvSpPr>
      </xdr:nvSpPr>
      <xdr:spPr bwMode="auto">
        <a:xfrm>
          <a:off x="13020675" y="110013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2" name="Line 100">
          <a:extLst>
            <a:ext uri="{FF2B5EF4-FFF2-40B4-BE49-F238E27FC236}">
              <a16:creationId xmlns:a16="http://schemas.microsoft.com/office/drawing/2014/main" id="{F1A296C9-322D-4788-9BCC-CF478D9EE9DF}"/>
            </a:ext>
          </a:extLst>
        </xdr:cNvPr>
        <xdr:cNvSpPr>
          <a:spLocks noChangeShapeType="1"/>
        </xdr:cNvSpPr>
      </xdr:nvSpPr>
      <xdr:spPr bwMode="auto">
        <a:xfrm>
          <a:off x="13020675" y="119062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63" name="Line 100">
          <a:extLst>
            <a:ext uri="{FF2B5EF4-FFF2-40B4-BE49-F238E27FC236}">
              <a16:creationId xmlns:a16="http://schemas.microsoft.com/office/drawing/2014/main" id="{CF0DB452-FFE7-404F-96EC-B8BCEB43FC00}"/>
            </a:ext>
          </a:extLst>
        </xdr:cNvPr>
        <xdr:cNvSpPr>
          <a:spLocks noChangeShapeType="1"/>
        </xdr:cNvSpPr>
      </xdr:nvSpPr>
      <xdr:spPr bwMode="auto">
        <a:xfrm>
          <a:off x="13020675" y="127825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64" name="Line 100">
          <a:extLst>
            <a:ext uri="{FF2B5EF4-FFF2-40B4-BE49-F238E27FC236}">
              <a16:creationId xmlns:a16="http://schemas.microsoft.com/office/drawing/2014/main" id="{D435FD93-CAFB-4257-B8F4-B7069659721A}"/>
            </a:ext>
          </a:extLst>
        </xdr:cNvPr>
        <xdr:cNvSpPr>
          <a:spLocks noChangeShapeType="1"/>
        </xdr:cNvSpPr>
      </xdr:nvSpPr>
      <xdr:spPr bwMode="auto">
        <a:xfrm>
          <a:off x="13020675" y="146113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5" name="Line 100">
          <a:extLst>
            <a:ext uri="{FF2B5EF4-FFF2-40B4-BE49-F238E27FC236}">
              <a16:creationId xmlns:a16="http://schemas.microsoft.com/office/drawing/2014/main" id="{26920E49-8E66-4E4E-AD53-A2B7A24695A0}"/>
            </a:ext>
          </a:extLst>
        </xdr:cNvPr>
        <xdr:cNvSpPr>
          <a:spLocks noChangeShapeType="1"/>
        </xdr:cNvSpPr>
      </xdr:nvSpPr>
      <xdr:spPr bwMode="auto">
        <a:xfrm>
          <a:off x="13020675" y="155543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66" name="Line 100">
          <a:extLst>
            <a:ext uri="{FF2B5EF4-FFF2-40B4-BE49-F238E27FC236}">
              <a16:creationId xmlns:a16="http://schemas.microsoft.com/office/drawing/2014/main" id="{24951E41-E0EC-4516-8216-36F355558BF8}"/>
            </a:ext>
          </a:extLst>
        </xdr:cNvPr>
        <xdr:cNvSpPr>
          <a:spLocks noChangeShapeType="1"/>
        </xdr:cNvSpPr>
      </xdr:nvSpPr>
      <xdr:spPr bwMode="auto">
        <a:xfrm>
          <a:off x="13020675" y="162877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67" name="Line 100">
          <a:extLst>
            <a:ext uri="{FF2B5EF4-FFF2-40B4-BE49-F238E27FC236}">
              <a16:creationId xmlns:a16="http://schemas.microsoft.com/office/drawing/2014/main" id="{9EC5642B-E514-4CFD-9E5A-8A5F1E9F92EB}"/>
            </a:ext>
          </a:extLst>
        </xdr:cNvPr>
        <xdr:cNvSpPr>
          <a:spLocks noChangeShapeType="1"/>
        </xdr:cNvSpPr>
      </xdr:nvSpPr>
      <xdr:spPr bwMode="auto">
        <a:xfrm>
          <a:off x="13020675" y="170211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68" name="Line 100">
          <a:extLst>
            <a:ext uri="{FF2B5EF4-FFF2-40B4-BE49-F238E27FC236}">
              <a16:creationId xmlns:a16="http://schemas.microsoft.com/office/drawing/2014/main" id="{BD4C8DD7-B6B7-4C77-A06E-E8C8CD60DEB5}"/>
            </a:ext>
          </a:extLst>
        </xdr:cNvPr>
        <xdr:cNvSpPr>
          <a:spLocks noChangeShapeType="1"/>
        </xdr:cNvSpPr>
      </xdr:nvSpPr>
      <xdr:spPr bwMode="auto">
        <a:xfrm>
          <a:off x="13020675" y="177641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9" name="Line 100">
          <a:extLst>
            <a:ext uri="{FF2B5EF4-FFF2-40B4-BE49-F238E27FC236}">
              <a16:creationId xmlns:a16="http://schemas.microsoft.com/office/drawing/2014/main" id="{3C8F32CD-E12D-4740-A88F-54F8DF03AB28}"/>
            </a:ext>
          </a:extLst>
        </xdr:cNvPr>
        <xdr:cNvSpPr>
          <a:spLocks noChangeShapeType="1"/>
        </xdr:cNvSpPr>
      </xdr:nvSpPr>
      <xdr:spPr bwMode="auto">
        <a:xfrm>
          <a:off x="13020675" y="187261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70" name="Line 100">
          <a:extLst>
            <a:ext uri="{FF2B5EF4-FFF2-40B4-BE49-F238E27FC236}">
              <a16:creationId xmlns:a16="http://schemas.microsoft.com/office/drawing/2014/main" id="{09AFF171-7733-4233-8470-12C3FE9FD2C3}"/>
            </a:ext>
          </a:extLst>
        </xdr:cNvPr>
        <xdr:cNvSpPr>
          <a:spLocks noChangeShapeType="1"/>
        </xdr:cNvSpPr>
      </xdr:nvSpPr>
      <xdr:spPr bwMode="auto">
        <a:xfrm>
          <a:off x="13020675" y="19497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71" name="Line 100">
          <a:extLst>
            <a:ext uri="{FF2B5EF4-FFF2-40B4-BE49-F238E27FC236}">
              <a16:creationId xmlns:a16="http://schemas.microsoft.com/office/drawing/2014/main" id="{68F0DD6B-E545-4105-AF5C-02371B543CB4}"/>
            </a:ext>
          </a:extLst>
        </xdr:cNvPr>
        <xdr:cNvSpPr>
          <a:spLocks noChangeShapeType="1"/>
        </xdr:cNvSpPr>
      </xdr:nvSpPr>
      <xdr:spPr bwMode="auto">
        <a:xfrm>
          <a:off x="13020675" y="20259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72" name="Line 100">
          <a:extLst>
            <a:ext uri="{FF2B5EF4-FFF2-40B4-BE49-F238E27FC236}">
              <a16:creationId xmlns:a16="http://schemas.microsoft.com/office/drawing/2014/main" id="{A7B85F95-E7B8-4E35-81FC-71FAF3C669A2}"/>
            </a:ext>
          </a:extLst>
        </xdr:cNvPr>
        <xdr:cNvSpPr>
          <a:spLocks noChangeShapeType="1"/>
        </xdr:cNvSpPr>
      </xdr:nvSpPr>
      <xdr:spPr bwMode="auto">
        <a:xfrm>
          <a:off x="12982575" y="477202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73" name="Line 262">
          <a:extLst>
            <a:ext uri="{FF2B5EF4-FFF2-40B4-BE49-F238E27FC236}">
              <a16:creationId xmlns:a16="http://schemas.microsoft.com/office/drawing/2014/main" id="{3CCEAD2A-913C-4478-8677-DCBBF71B2EEE}"/>
            </a:ext>
          </a:extLst>
        </xdr:cNvPr>
        <xdr:cNvSpPr>
          <a:spLocks noChangeShapeType="1"/>
        </xdr:cNvSpPr>
      </xdr:nvSpPr>
      <xdr:spPr bwMode="auto">
        <a:xfrm flipV="1">
          <a:off x="16830675" y="5610225"/>
          <a:ext cx="139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74" name="Line 100">
          <a:extLst>
            <a:ext uri="{FF2B5EF4-FFF2-40B4-BE49-F238E27FC236}">
              <a16:creationId xmlns:a16="http://schemas.microsoft.com/office/drawing/2014/main" id="{AC7B2E4A-A05D-45D9-A493-C31C129516A5}"/>
            </a:ext>
          </a:extLst>
        </xdr:cNvPr>
        <xdr:cNvSpPr>
          <a:spLocks noChangeShapeType="1"/>
        </xdr:cNvSpPr>
      </xdr:nvSpPr>
      <xdr:spPr bwMode="auto">
        <a:xfrm>
          <a:off x="13020675" y="54197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75" name="Line 100">
          <a:extLst>
            <a:ext uri="{FF2B5EF4-FFF2-40B4-BE49-F238E27FC236}">
              <a16:creationId xmlns:a16="http://schemas.microsoft.com/office/drawing/2014/main" id="{8BA02E48-F17F-4C5D-8CCF-D73D41C57AAD}"/>
            </a:ext>
          </a:extLst>
        </xdr:cNvPr>
        <xdr:cNvSpPr>
          <a:spLocks noChangeShapeType="1"/>
        </xdr:cNvSpPr>
      </xdr:nvSpPr>
      <xdr:spPr bwMode="auto">
        <a:xfrm>
          <a:off x="13020675" y="62198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76" name="Line 100">
          <a:extLst>
            <a:ext uri="{FF2B5EF4-FFF2-40B4-BE49-F238E27FC236}">
              <a16:creationId xmlns:a16="http://schemas.microsoft.com/office/drawing/2014/main" id="{B4D12916-1A19-484C-B927-A0C95637A2E3}"/>
            </a:ext>
          </a:extLst>
        </xdr:cNvPr>
        <xdr:cNvSpPr>
          <a:spLocks noChangeShapeType="1"/>
        </xdr:cNvSpPr>
      </xdr:nvSpPr>
      <xdr:spPr bwMode="auto">
        <a:xfrm>
          <a:off x="13020675" y="69913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77" name="Line 100">
          <a:extLst>
            <a:ext uri="{FF2B5EF4-FFF2-40B4-BE49-F238E27FC236}">
              <a16:creationId xmlns:a16="http://schemas.microsoft.com/office/drawing/2014/main" id="{08C9F655-85F1-4228-ACA5-874390E325E1}"/>
            </a:ext>
          </a:extLst>
        </xdr:cNvPr>
        <xdr:cNvSpPr>
          <a:spLocks noChangeShapeType="1"/>
        </xdr:cNvSpPr>
      </xdr:nvSpPr>
      <xdr:spPr bwMode="auto">
        <a:xfrm>
          <a:off x="13020675" y="77819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78" name="Line 100">
          <a:extLst>
            <a:ext uri="{FF2B5EF4-FFF2-40B4-BE49-F238E27FC236}">
              <a16:creationId xmlns:a16="http://schemas.microsoft.com/office/drawing/2014/main" id="{B5C1CD06-01DF-41EF-A51D-2034ADD3A882}"/>
            </a:ext>
          </a:extLst>
        </xdr:cNvPr>
        <xdr:cNvSpPr>
          <a:spLocks noChangeShapeType="1"/>
        </xdr:cNvSpPr>
      </xdr:nvSpPr>
      <xdr:spPr bwMode="auto">
        <a:xfrm>
          <a:off x="13020675" y="86010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79" name="Line 100">
          <a:extLst>
            <a:ext uri="{FF2B5EF4-FFF2-40B4-BE49-F238E27FC236}">
              <a16:creationId xmlns:a16="http://schemas.microsoft.com/office/drawing/2014/main" id="{D953FEAA-06EE-45B4-89AF-704DBA3FB6E7}"/>
            </a:ext>
          </a:extLst>
        </xdr:cNvPr>
        <xdr:cNvSpPr>
          <a:spLocks noChangeShapeType="1"/>
        </xdr:cNvSpPr>
      </xdr:nvSpPr>
      <xdr:spPr bwMode="auto">
        <a:xfrm>
          <a:off x="13020675" y="94011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0" name="Line 100">
          <a:extLst>
            <a:ext uri="{FF2B5EF4-FFF2-40B4-BE49-F238E27FC236}">
              <a16:creationId xmlns:a16="http://schemas.microsoft.com/office/drawing/2014/main" id="{8FEBF7FF-D7A5-4683-99D5-1F43307228B5}"/>
            </a:ext>
          </a:extLst>
        </xdr:cNvPr>
        <xdr:cNvSpPr>
          <a:spLocks noChangeShapeType="1"/>
        </xdr:cNvSpPr>
      </xdr:nvSpPr>
      <xdr:spPr bwMode="auto">
        <a:xfrm>
          <a:off x="13020675" y="101917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1" name="Line 100">
          <a:extLst>
            <a:ext uri="{FF2B5EF4-FFF2-40B4-BE49-F238E27FC236}">
              <a16:creationId xmlns:a16="http://schemas.microsoft.com/office/drawing/2014/main" id="{8C852A49-7E1E-43B3-AD61-880286C9C453}"/>
            </a:ext>
          </a:extLst>
        </xdr:cNvPr>
        <xdr:cNvSpPr>
          <a:spLocks noChangeShapeType="1"/>
        </xdr:cNvSpPr>
      </xdr:nvSpPr>
      <xdr:spPr bwMode="auto">
        <a:xfrm>
          <a:off x="13020675" y="110013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2" name="Line 100">
          <a:extLst>
            <a:ext uri="{FF2B5EF4-FFF2-40B4-BE49-F238E27FC236}">
              <a16:creationId xmlns:a16="http://schemas.microsoft.com/office/drawing/2014/main" id="{C01855A8-AC33-452F-B706-ED8FCDB9A416}"/>
            </a:ext>
          </a:extLst>
        </xdr:cNvPr>
        <xdr:cNvSpPr>
          <a:spLocks noChangeShapeType="1"/>
        </xdr:cNvSpPr>
      </xdr:nvSpPr>
      <xdr:spPr bwMode="auto">
        <a:xfrm>
          <a:off x="13020675" y="119062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83" name="Line 100">
          <a:extLst>
            <a:ext uri="{FF2B5EF4-FFF2-40B4-BE49-F238E27FC236}">
              <a16:creationId xmlns:a16="http://schemas.microsoft.com/office/drawing/2014/main" id="{7A794D3B-A55A-4811-B929-0B796D501BDE}"/>
            </a:ext>
          </a:extLst>
        </xdr:cNvPr>
        <xdr:cNvSpPr>
          <a:spLocks noChangeShapeType="1"/>
        </xdr:cNvSpPr>
      </xdr:nvSpPr>
      <xdr:spPr bwMode="auto">
        <a:xfrm>
          <a:off x="13020675" y="127825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84" name="Line 100">
          <a:extLst>
            <a:ext uri="{FF2B5EF4-FFF2-40B4-BE49-F238E27FC236}">
              <a16:creationId xmlns:a16="http://schemas.microsoft.com/office/drawing/2014/main" id="{2E2FB06E-BB63-4668-8BF1-14E28D16D463}"/>
            </a:ext>
          </a:extLst>
        </xdr:cNvPr>
        <xdr:cNvSpPr>
          <a:spLocks noChangeShapeType="1"/>
        </xdr:cNvSpPr>
      </xdr:nvSpPr>
      <xdr:spPr bwMode="auto">
        <a:xfrm>
          <a:off x="13020675" y="146113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1B2EFCF2-01D5-49BD-AE13-9848CA310E1A}"/>
            </a:ext>
          </a:extLst>
        </xdr:cNvPr>
        <xdr:cNvSpPr>
          <a:spLocks noChangeShapeType="1"/>
        </xdr:cNvSpPr>
      </xdr:nvSpPr>
      <xdr:spPr bwMode="auto">
        <a:xfrm>
          <a:off x="13020675" y="155543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86" name="Line 100">
          <a:extLst>
            <a:ext uri="{FF2B5EF4-FFF2-40B4-BE49-F238E27FC236}">
              <a16:creationId xmlns:a16="http://schemas.microsoft.com/office/drawing/2014/main" id="{AB0B581D-0E54-4626-B409-B74A1A650C67}"/>
            </a:ext>
          </a:extLst>
        </xdr:cNvPr>
        <xdr:cNvSpPr>
          <a:spLocks noChangeShapeType="1"/>
        </xdr:cNvSpPr>
      </xdr:nvSpPr>
      <xdr:spPr bwMode="auto">
        <a:xfrm>
          <a:off x="13020675" y="162877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87" name="Line 100">
          <a:extLst>
            <a:ext uri="{FF2B5EF4-FFF2-40B4-BE49-F238E27FC236}">
              <a16:creationId xmlns:a16="http://schemas.microsoft.com/office/drawing/2014/main" id="{B06F7A12-2609-4F1E-841B-C2A952D96C1F}"/>
            </a:ext>
          </a:extLst>
        </xdr:cNvPr>
        <xdr:cNvSpPr>
          <a:spLocks noChangeShapeType="1"/>
        </xdr:cNvSpPr>
      </xdr:nvSpPr>
      <xdr:spPr bwMode="auto">
        <a:xfrm>
          <a:off x="13020675" y="170211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88" name="Line 100">
          <a:extLst>
            <a:ext uri="{FF2B5EF4-FFF2-40B4-BE49-F238E27FC236}">
              <a16:creationId xmlns:a16="http://schemas.microsoft.com/office/drawing/2014/main" id="{DBF86CD6-E005-43A2-A2B7-18608968823B}"/>
            </a:ext>
          </a:extLst>
        </xdr:cNvPr>
        <xdr:cNvSpPr>
          <a:spLocks noChangeShapeType="1"/>
        </xdr:cNvSpPr>
      </xdr:nvSpPr>
      <xdr:spPr bwMode="auto">
        <a:xfrm>
          <a:off x="13020675" y="177641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9" name="Line 100">
          <a:extLst>
            <a:ext uri="{FF2B5EF4-FFF2-40B4-BE49-F238E27FC236}">
              <a16:creationId xmlns:a16="http://schemas.microsoft.com/office/drawing/2014/main" id="{6B967166-D6AD-4CC9-AEC8-C05BCB62F8CD}"/>
            </a:ext>
          </a:extLst>
        </xdr:cNvPr>
        <xdr:cNvSpPr>
          <a:spLocks noChangeShapeType="1"/>
        </xdr:cNvSpPr>
      </xdr:nvSpPr>
      <xdr:spPr bwMode="auto">
        <a:xfrm>
          <a:off x="13020675" y="187261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90" name="Line 100">
          <a:extLst>
            <a:ext uri="{FF2B5EF4-FFF2-40B4-BE49-F238E27FC236}">
              <a16:creationId xmlns:a16="http://schemas.microsoft.com/office/drawing/2014/main" id="{20063B78-ED62-4622-A01C-B602192447FD}"/>
            </a:ext>
          </a:extLst>
        </xdr:cNvPr>
        <xdr:cNvSpPr>
          <a:spLocks noChangeShapeType="1"/>
        </xdr:cNvSpPr>
      </xdr:nvSpPr>
      <xdr:spPr bwMode="auto">
        <a:xfrm>
          <a:off x="13020675" y="19497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91" name="Line 100">
          <a:extLst>
            <a:ext uri="{FF2B5EF4-FFF2-40B4-BE49-F238E27FC236}">
              <a16:creationId xmlns:a16="http://schemas.microsoft.com/office/drawing/2014/main" id="{F2FBED8A-8592-45D8-A195-E6AA9E92605E}"/>
            </a:ext>
          </a:extLst>
        </xdr:cNvPr>
        <xdr:cNvSpPr>
          <a:spLocks noChangeShapeType="1"/>
        </xdr:cNvSpPr>
      </xdr:nvSpPr>
      <xdr:spPr bwMode="auto">
        <a:xfrm>
          <a:off x="13020675" y="20259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92" name="Line 100">
          <a:extLst>
            <a:ext uri="{FF2B5EF4-FFF2-40B4-BE49-F238E27FC236}">
              <a16:creationId xmlns:a16="http://schemas.microsoft.com/office/drawing/2014/main" id="{874D2B4C-2439-4F1B-A367-1D917E5C479E}"/>
            </a:ext>
          </a:extLst>
        </xdr:cNvPr>
        <xdr:cNvSpPr>
          <a:spLocks noChangeShapeType="1"/>
        </xdr:cNvSpPr>
      </xdr:nvSpPr>
      <xdr:spPr bwMode="auto">
        <a:xfrm>
          <a:off x="13020675" y="21021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06D72E61-271A-4336-8BE5-03A8A4E1259E}"/>
            </a:ext>
          </a:extLst>
        </xdr:cNvPr>
        <xdr:cNvSpPr>
          <a:spLocks noChangeShapeType="1"/>
        </xdr:cNvSpPr>
      </xdr:nvSpPr>
      <xdr:spPr bwMode="auto">
        <a:xfrm>
          <a:off x="13020675" y="21021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94" name="Line 237">
          <a:extLst>
            <a:ext uri="{FF2B5EF4-FFF2-40B4-BE49-F238E27FC236}">
              <a16:creationId xmlns:a16="http://schemas.microsoft.com/office/drawing/2014/main" id="{408D4809-0C9C-4D14-990F-0BC390B055FB}"/>
            </a:ext>
          </a:extLst>
        </xdr:cNvPr>
        <xdr:cNvSpPr>
          <a:spLocks noChangeShapeType="1"/>
        </xdr:cNvSpPr>
      </xdr:nvSpPr>
      <xdr:spPr bwMode="auto">
        <a:xfrm>
          <a:off x="13020675" y="21780500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987662</xdr:colOff>
      <xdr:row>99</xdr:row>
      <xdr:rowOff>173498</xdr:rowOff>
    </xdr:from>
    <xdr:to>
      <xdr:col>14</xdr:col>
      <xdr:colOff>32845</xdr:colOff>
      <xdr:row>99</xdr:row>
      <xdr:rowOff>177362</xdr:rowOff>
    </xdr:to>
    <xdr:sp macro="" textlink="">
      <xdr:nvSpPr>
        <xdr:cNvPr id="95" name="Line 204">
          <a:extLst>
            <a:ext uri="{FF2B5EF4-FFF2-40B4-BE49-F238E27FC236}">
              <a16:creationId xmlns:a16="http://schemas.microsoft.com/office/drawing/2014/main" id="{AD54E2D6-3F12-403F-A854-7CE60BD0DC0E}"/>
            </a:ext>
          </a:extLst>
        </xdr:cNvPr>
        <xdr:cNvSpPr>
          <a:spLocks noChangeShapeType="1"/>
        </xdr:cNvSpPr>
      </xdr:nvSpPr>
      <xdr:spPr bwMode="auto">
        <a:xfrm>
          <a:off x="17780237" y="21004673"/>
          <a:ext cx="594583" cy="703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991914</xdr:colOff>
      <xdr:row>103</xdr:row>
      <xdr:rowOff>170792</xdr:rowOff>
    </xdr:from>
    <xdr:to>
      <xdr:col>13</xdr:col>
      <xdr:colOff>1471448</xdr:colOff>
      <xdr:row>103</xdr:row>
      <xdr:rowOff>177358</xdr:rowOff>
    </xdr:to>
    <xdr:sp macro="" textlink="">
      <xdr:nvSpPr>
        <xdr:cNvPr id="96" name="Line 204">
          <a:extLst>
            <a:ext uri="{FF2B5EF4-FFF2-40B4-BE49-F238E27FC236}">
              <a16:creationId xmlns:a16="http://schemas.microsoft.com/office/drawing/2014/main" id="{DF498A15-CA7B-4B6B-9238-DCEC508D7891}"/>
            </a:ext>
          </a:extLst>
        </xdr:cNvPr>
        <xdr:cNvSpPr>
          <a:spLocks noChangeShapeType="1"/>
        </xdr:cNvSpPr>
      </xdr:nvSpPr>
      <xdr:spPr bwMode="auto">
        <a:xfrm flipV="1">
          <a:off x="17784489" y="21754442"/>
          <a:ext cx="482709" cy="974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985345</xdr:colOff>
      <xdr:row>99</xdr:row>
      <xdr:rowOff>170793</xdr:rowOff>
    </xdr:from>
    <xdr:to>
      <xdr:col>13</xdr:col>
      <xdr:colOff>986426</xdr:colOff>
      <xdr:row>103</xdr:row>
      <xdr:rowOff>180820</xdr:rowOff>
    </xdr:to>
    <xdr:cxnSp macro="">
      <xdr:nvCxnSpPr>
        <xdr:cNvPr id="97" name="Přímá spojovací čára 93">
          <a:extLst>
            <a:ext uri="{FF2B5EF4-FFF2-40B4-BE49-F238E27FC236}">
              <a16:creationId xmlns:a16="http://schemas.microsoft.com/office/drawing/2014/main" id="{6439ABCA-7A9E-45AE-8AFA-7D9104D8A833}"/>
            </a:ext>
          </a:extLst>
        </xdr:cNvPr>
        <xdr:cNvCxnSpPr/>
      </xdr:nvCxnSpPr>
      <xdr:spPr>
        <a:xfrm>
          <a:off x="17774745" y="21001968"/>
          <a:ext cx="1081" cy="7656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98" name="Line 204">
          <a:extLst>
            <a:ext uri="{FF2B5EF4-FFF2-40B4-BE49-F238E27FC236}">
              <a16:creationId xmlns:a16="http://schemas.microsoft.com/office/drawing/2014/main" id="{3CB2C11F-880C-4671-B758-99DD53183C7B}"/>
            </a:ext>
          </a:extLst>
        </xdr:cNvPr>
        <xdr:cNvSpPr>
          <a:spLocks noChangeShapeType="1"/>
        </xdr:cNvSpPr>
      </xdr:nvSpPr>
      <xdr:spPr bwMode="auto">
        <a:xfrm>
          <a:off x="16792575" y="21202650"/>
          <a:ext cx="8763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99" name="Přímá spojnice se šipkou 31">
          <a:extLst>
            <a:ext uri="{FF2B5EF4-FFF2-40B4-BE49-F238E27FC236}">
              <a16:creationId xmlns:a16="http://schemas.microsoft.com/office/drawing/2014/main" id="{367D0510-86A9-4F4D-B863-B639D3816B78}"/>
            </a:ext>
          </a:extLst>
        </xdr:cNvPr>
        <xdr:cNvCxnSpPr/>
      </xdr:nvCxnSpPr>
      <xdr:spPr>
        <a:xfrm flipV="1">
          <a:off x="16983075" y="139447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00" name="Line 100">
          <a:extLst>
            <a:ext uri="{FF2B5EF4-FFF2-40B4-BE49-F238E27FC236}">
              <a16:creationId xmlns:a16="http://schemas.microsoft.com/office/drawing/2014/main" id="{B537AFA2-19E7-4D85-BBF1-635E072BA1FE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01" name="Line 262">
          <a:extLst>
            <a:ext uri="{FF2B5EF4-FFF2-40B4-BE49-F238E27FC236}">
              <a16:creationId xmlns:a16="http://schemas.microsoft.com/office/drawing/2014/main" id="{325582DB-0067-481C-869E-3ACC364C1674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102" name="Přímá spojnice 8">
          <a:extLst>
            <a:ext uri="{FF2B5EF4-FFF2-40B4-BE49-F238E27FC236}">
              <a16:creationId xmlns:a16="http://schemas.microsoft.com/office/drawing/2014/main" id="{53B7B833-A06D-4BE8-8E83-0FC8DB0BD6DF}"/>
            </a:ext>
          </a:extLst>
        </xdr:cNvPr>
        <xdr:cNvCxnSpPr/>
      </xdr:nvCxnSpPr>
      <xdr:spPr>
        <a:xfrm flipH="1">
          <a:off x="16964025" y="13954125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103" name="Přímá spojnice se šipkou 9">
          <a:extLst>
            <a:ext uri="{FF2B5EF4-FFF2-40B4-BE49-F238E27FC236}">
              <a16:creationId xmlns:a16="http://schemas.microsoft.com/office/drawing/2014/main" id="{E953A332-AE5D-476C-B4C9-6C4E3C082A2D}"/>
            </a:ext>
          </a:extLst>
        </xdr:cNvPr>
        <xdr:cNvCxnSpPr/>
      </xdr:nvCxnSpPr>
      <xdr:spPr>
        <a:xfrm flipV="1">
          <a:off x="16049625" y="149225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104" name="Line 262">
          <a:extLst>
            <a:ext uri="{FF2B5EF4-FFF2-40B4-BE49-F238E27FC236}">
              <a16:creationId xmlns:a16="http://schemas.microsoft.com/office/drawing/2014/main" id="{2828BA0D-0408-4A08-94EF-0CD05F311A09}"/>
            </a:ext>
          </a:extLst>
        </xdr:cNvPr>
        <xdr:cNvSpPr>
          <a:spLocks noChangeShapeType="1"/>
        </xdr:cNvSpPr>
      </xdr:nvSpPr>
      <xdr:spPr bwMode="auto">
        <a:xfrm flipV="1">
          <a:off x="16001999" y="181736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05" name="Line 100">
          <a:extLst>
            <a:ext uri="{FF2B5EF4-FFF2-40B4-BE49-F238E27FC236}">
              <a16:creationId xmlns:a16="http://schemas.microsoft.com/office/drawing/2014/main" id="{693C3997-B3A2-4AF5-B631-08BC0B5CD5F9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06" name="Line 100">
          <a:extLst>
            <a:ext uri="{FF2B5EF4-FFF2-40B4-BE49-F238E27FC236}">
              <a16:creationId xmlns:a16="http://schemas.microsoft.com/office/drawing/2014/main" id="{251C13D3-C072-4316-97F2-A1A966DD7C2B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7" name="Line 100">
          <a:extLst>
            <a:ext uri="{FF2B5EF4-FFF2-40B4-BE49-F238E27FC236}">
              <a16:creationId xmlns:a16="http://schemas.microsoft.com/office/drawing/2014/main" id="{08190005-30B8-4CBE-98E3-A30A12E86653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08" name="Line 100">
          <a:extLst>
            <a:ext uri="{FF2B5EF4-FFF2-40B4-BE49-F238E27FC236}">
              <a16:creationId xmlns:a16="http://schemas.microsoft.com/office/drawing/2014/main" id="{32B87423-9404-4DED-A4A0-E4E4B44D976E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09" name="Line 100">
          <a:extLst>
            <a:ext uri="{FF2B5EF4-FFF2-40B4-BE49-F238E27FC236}">
              <a16:creationId xmlns:a16="http://schemas.microsoft.com/office/drawing/2014/main" id="{3432B567-8758-40AA-9274-6D14A886CE48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10" name="Line 100">
          <a:extLst>
            <a:ext uri="{FF2B5EF4-FFF2-40B4-BE49-F238E27FC236}">
              <a16:creationId xmlns:a16="http://schemas.microsoft.com/office/drawing/2014/main" id="{C2A284CA-E44A-4EC3-90CC-F32B84A088DE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11" name="Line 100">
          <a:extLst>
            <a:ext uri="{FF2B5EF4-FFF2-40B4-BE49-F238E27FC236}">
              <a16:creationId xmlns:a16="http://schemas.microsoft.com/office/drawing/2014/main" id="{2BB75C79-8EC7-4E5A-83C2-DA9B537CA970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12" name="Line 100">
          <a:extLst>
            <a:ext uri="{FF2B5EF4-FFF2-40B4-BE49-F238E27FC236}">
              <a16:creationId xmlns:a16="http://schemas.microsoft.com/office/drawing/2014/main" id="{3A7F8118-A8E1-4F1D-B2FB-9BFE75CBE500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13" name="Line 100">
          <a:extLst>
            <a:ext uri="{FF2B5EF4-FFF2-40B4-BE49-F238E27FC236}">
              <a16:creationId xmlns:a16="http://schemas.microsoft.com/office/drawing/2014/main" id="{B691E50D-CD71-4DC9-BC25-53C861B52083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14" name="Line 100">
          <a:extLst>
            <a:ext uri="{FF2B5EF4-FFF2-40B4-BE49-F238E27FC236}">
              <a16:creationId xmlns:a16="http://schemas.microsoft.com/office/drawing/2014/main" id="{1131A2FF-3398-47CE-892C-1A47FAE07372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15" name="Line 100">
          <a:extLst>
            <a:ext uri="{FF2B5EF4-FFF2-40B4-BE49-F238E27FC236}">
              <a16:creationId xmlns:a16="http://schemas.microsoft.com/office/drawing/2014/main" id="{477B2AA5-91AE-437A-9B41-6A3C60F32CAB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16" name="Line 100">
          <a:extLst>
            <a:ext uri="{FF2B5EF4-FFF2-40B4-BE49-F238E27FC236}">
              <a16:creationId xmlns:a16="http://schemas.microsoft.com/office/drawing/2014/main" id="{B17CB324-9C58-4641-80CE-77B427B9F26C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17" name="Line 100">
          <a:extLst>
            <a:ext uri="{FF2B5EF4-FFF2-40B4-BE49-F238E27FC236}">
              <a16:creationId xmlns:a16="http://schemas.microsoft.com/office/drawing/2014/main" id="{9C2D01D9-275C-4848-BD12-BEEADBC613ED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18" name="Line 100">
          <a:extLst>
            <a:ext uri="{FF2B5EF4-FFF2-40B4-BE49-F238E27FC236}">
              <a16:creationId xmlns:a16="http://schemas.microsoft.com/office/drawing/2014/main" id="{D938117B-675C-41E9-8A35-C0575AE694BC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19" name="Line 100">
          <a:extLst>
            <a:ext uri="{FF2B5EF4-FFF2-40B4-BE49-F238E27FC236}">
              <a16:creationId xmlns:a16="http://schemas.microsoft.com/office/drawing/2014/main" id="{981EE2EA-DD48-46F2-B96C-51949FA224BD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20" name="Line 100">
          <a:extLst>
            <a:ext uri="{FF2B5EF4-FFF2-40B4-BE49-F238E27FC236}">
              <a16:creationId xmlns:a16="http://schemas.microsoft.com/office/drawing/2014/main" id="{2DAFA704-2E97-443B-B6BB-753CB2400C25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21" name="Line 100">
          <a:extLst>
            <a:ext uri="{FF2B5EF4-FFF2-40B4-BE49-F238E27FC236}">
              <a16:creationId xmlns:a16="http://schemas.microsoft.com/office/drawing/2014/main" id="{A6D92A63-64CB-4757-BDB3-9A5D94074B33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F74BAACC-A81D-41A7-88A5-BD2C5E1268B7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23" name="Line 100">
          <a:extLst>
            <a:ext uri="{FF2B5EF4-FFF2-40B4-BE49-F238E27FC236}">
              <a16:creationId xmlns:a16="http://schemas.microsoft.com/office/drawing/2014/main" id="{B18822D9-1FCE-4253-A6BD-7946BEB7CF90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24" name="Line 262">
          <a:extLst>
            <a:ext uri="{FF2B5EF4-FFF2-40B4-BE49-F238E27FC236}">
              <a16:creationId xmlns:a16="http://schemas.microsoft.com/office/drawing/2014/main" id="{C9736A50-E613-4428-A84B-1741BBD5A007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25" name="Line 100">
          <a:extLst>
            <a:ext uri="{FF2B5EF4-FFF2-40B4-BE49-F238E27FC236}">
              <a16:creationId xmlns:a16="http://schemas.microsoft.com/office/drawing/2014/main" id="{24FF00B6-B818-4088-B4BF-787587DD1297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26" name="Line 100">
          <a:extLst>
            <a:ext uri="{FF2B5EF4-FFF2-40B4-BE49-F238E27FC236}">
              <a16:creationId xmlns:a16="http://schemas.microsoft.com/office/drawing/2014/main" id="{1735D639-EC47-41A7-9473-E09E5A300A4D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27" name="Line 100">
          <a:extLst>
            <a:ext uri="{FF2B5EF4-FFF2-40B4-BE49-F238E27FC236}">
              <a16:creationId xmlns:a16="http://schemas.microsoft.com/office/drawing/2014/main" id="{1C9B7C8E-5F6D-48D9-B622-C4CE2202C197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28" name="Line 100">
          <a:extLst>
            <a:ext uri="{FF2B5EF4-FFF2-40B4-BE49-F238E27FC236}">
              <a16:creationId xmlns:a16="http://schemas.microsoft.com/office/drawing/2014/main" id="{50743914-A7E2-43BD-B0CF-C801DF7B7789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29" name="Line 100">
          <a:extLst>
            <a:ext uri="{FF2B5EF4-FFF2-40B4-BE49-F238E27FC236}">
              <a16:creationId xmlns:a16="http://schemas.microsoft.com/office/drawing/2014/main" id="{4E464E59-1482-443E-8AC8-B3A2E276C536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30" name="Line 100">
          <a:extLst>
            <a:ext uri="{FF2B5EF4-FFF2-40B4-BE49-F238E27FC236}">
              <a16:creationId xmlns:a16="http://schemas.microsoft.com/office/drawing/2014/main" id="{56877A0C-2402-41C8-8729-1E0C1777451D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31" name="Line 100">
          <a:extLst>
            <a:ext uri="{FF2B5EF4-FFF2-40B4-BE49-F238E27FC236}">
              <a16:creationId xmlns:a16="http://schemas.microsoft.com/office/drawing/2014/main" id="{CD4EB3F1-4BAB-4678-A87D-F7FC9BCFCD7B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32" name="Line 100">
          <a:extLst>
            <a:ext uri="{FF2B5EF4-FFF2-40B4-BE49-F238E27FC236}">
              <a16:creationId xmlns:a16="http://schemas.microsoft.com/office/drawing/2014/main" id="{37570AF1-2006-4B72-905E-2E7BE3A2F3D1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33" name="Line 100">
          <a:extLst>
            <a:ext uri="{FF2B5EF4-FFF2-40B4-BE49-F238E27FC236}">
              <a16:creationId xmlns:a16="http://schemas.microsoft.com/office/drawing/2014/main" id="{6C4F15C4-BE6A-4DCD-842B-91DEB9677C1B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34" name="Line 100">
          <a:extLst>
            <a:ext uri="{FF2B5EF4-FFF2-40B4-BE49-F238E27FC236}">
              <a16:creationId xmlns:a16="http://schemas.microsoft.com/office/drawing/2014/main" id="{2CE95E3A-F73F-4907-9669-D4161342FFAF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35" name="Line 100">
          <a:extLst>
            <a:ext uri="{FF2B5EF4-FFF2-40B4-BE49-F238E27FC236}">
              <a16:creationId xmlns:a16="http://schemas.microsoft.com/office/drawing/2014/main" id="{F256E382-7465-4C1C-9B57-9BA778EF4C48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36" name="Line 100">
          <a:extLst>
            <a:ext uri="{FF2B5EF4-FFF2-40B4-BE49-F238E27FC236}">
              <a16:creationId xmlns:a16="http://schemas.microsoft.com/office/drawing/2014/main" id="{BBCFFAD4-DE79-4CBD-BB1C-6609E3091A0A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37" name="Line 100">
          <a:extLst>
            <a:ext uri="{FF2B5EF4-FFF2-40B4-BE49-F238E27FC236}">
              <a16:creationId xmlns:a16="http://schemas.microsoft.com/office/drawing/2014/main" id="{F0687C37-6BB2-4DB1-93A3-32AAD35DD631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38" name="Line 100">
          <a:extLst>
            <a:ext uri="{FF2B5EF4-FFF2-40B4-BE49-F238E27FC236}">
              <a16:creationId xmlns:a16="http://schemas.microsoft.com/office/drawing/2014/main" id="{74080A91-CA6F-450D-B0EC-EAD298D84BC9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39" name="Line 100">
          <a:extLst>
            <a:ext uri="{FF2B5EF4-FFF2-40B4-BE49-F238E27FC236}">
              <a16:creationId xmlns:a16="http://schemas.microsoft.com/office/drawing/2014/main" id="{BA902EC4-6619-4A3B-957C-B72062F42D49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40" name="Line 100">
          <a:extLst>
            <a:ext uri="{FF2B5EF4-FFF2-40B4-BE49-F238E27FC236}">
              <a16:creationId xmlns:a16="http://schemas.microsoft.com/office/drawing/2014/main" id="{7346C1EA-A431-43A7-B72D-0B7C6972C00D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41" name="Line 100">
          <a:extLst>
            <a:ext uri="{FF2B5EF4-FFF2-40B4-BE49-F238E27FC236}">
              <a16:creationId xmlns:a16="http://schemas.microsoft.com/office/drawing/2014/main" id="{31B49B03-1891-4A05-95BF-A6AD839ADD34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142" name="Line 100">
          <a:extLst>
            <a:ext uri="{FF2B5EF4-FFF2-40B4-BE49-F238E27FC236}">
              <a16:creationId xmlns:a16="http://schemas.microsoft.com/office/drawing/2014/main" id="{73F77B97-E3E6-491B-802D-2C2EE98040C3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143" name="Line 100">
          <a:extLst>
            <a:ext uri="{FF2B5EF4-FFF2-40B4-BE49-F238E27FC236}">
              <a16:creationId xmlns:a16="http://schemas.microsoft.com/office/drawing/2014/main" id="{4D6FB6D0-0A82-4EFB-A6A2-45FFA663770B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144" name="Line 100">
          <a:extLst>
            <a:ext uri="{FF2B5EF4-FFF2-40B4-BE49-F238E27FC236}">
              <a16:creationId xmlns:a16="http://schemas.microsoft.com/office/drawing/2014/main" id="{83205EDB-4998-408B-9037-650B7485DA01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145" name="Line 237">
          <a:extLst>
            <a:ext uri="{FF2B5EF4-FFF2-40B4-BE49-F238E27FC236}">
              <a16:creationId xmlns:a16="http://schemas.microsoft.com/office/drawing/2014/main" id="{ECA91BB0-E74D-4779-9FD6-E39C4C12BB46}"/>
            </a:ext>
          </a:extLst>
        </xdr:cNvPr>
        <xdr:cNvSpPr>
          <a:spLocks noChangeShapeType="1"/>
        </xdr:cNvSpPr>
      </xdr:nvSpPr>
      <xdr:spPr bwMode="auto">
        <a:xfrm>
          <a:off x="12430125" y="22145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146" name="Line 204">
          <a:extLst>
            <a:ext uri="{FF2B5EF4-FFF2-40B4-BE49-F238E27FC236}">
              <a16:creationId xmlns:a16="http://schemas.microsoft.com/office/drawing/2014/main" id="{0AA08C03-63D4-4EF4-9540-C53DC93542F1}"/>
            </a:ext>
          </a:extLst>
        </xdr:cNvPr>
        <xdr:cNvSpPr>
          <a:spLocks noChangeShapeType="1"/>
        </xdr:cNvSpPr>
      </xdr:nvSpPr>
      <xdr:spPr bwMode="auto">
        <a:xfrm>
          <a:off x="16021050" y="215646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47" name="Line 100">
          <a:extLst>
            <a:ext uri="{FF2B5EF4-FFF2-40B4-BE49-F238E27FC236}">
              <a16:creationId xmlns:a16="http://schemas.microsoft.com/office/drawing/2014/main" id="{196CC699-C23C-4F51-9C95-A2F5E768DA83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48" name="Line 100">
          <a:extLst>
            <a:ext uri="{FF2B5EF4-FFF2-40B4-BE49-F238E27FC236}">
              <a16:creationId xmlns:a16="http://schemas.microsoft.com/office/drawing/2014/main" id="{1BE2177E-3638-4F60-A846-34E9833547CE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49" name="Line 100">
          <a:extLst>
            <a:ext uri="{FF2B5EF4-FFF2-40B4-BE49-F238E27FC236}">
              <a16:creationId xmlns:a16="http://schemas.microsoft.com/office/drawing/2014/main" id="{50F3BF9C-FD7C-4558-88E7-D3A1ED6A8789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50" name="Line 100">
          <a:extLst>
            <a:ext uri="{FF2B5EF4-FFF2-40B4-BE49-F238E27FC236}">
              <a16:creationId xmlns:a16="http://schemas.microsoft.com/office/drawing/2014/main" id="{4C13551A-AADB-4DC8-9DAD-9EE47E648D58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51" name="Line 100">
          <a:extLst>
            <a:ext uri="{FF2B5EF4-FFF2-40B4-BE49-F238E27FC236}">
              <a16:creationId xmlns:a16="http://schemas.microsoft.com/office/drawing/2014/main" id="{0F281DCA-FB0D-4D87-AE7B-4242CA768217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52" name="Line 100">
          <a:extLst>
            <a:ext uri="{FF2B5EF4-FFF2-40B4-BE49-F238E27FC236}">
              <a16:creationId xmlns:a16="http://schemas.microsoft.com/office/drawing/2014/main" id="{9EAD8F2D-7354-4F5D-BF59-619ACC2DC264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53" name="Line 100">
          <a:extLst>
            <a:ext uri="{FF2B5EF4-FFF2-40B4-BE49-F238E27FC236}">
              <a16:creationId xmlns:a16="http://schemas.microsoft.com/office/drawing/2014/main" id="{375FD1A5-EB5C-44C2-A912-F034E7F54395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54" name="Line 100">
          <a:extLst>
            <a:ext uri="{FF2B5EF4-FFF2-40B4-BE49-F238E27FC236}">
              <a16:creationId xmlns:a16="http://schemas.microsoft.com/office/drawing/2014/main" id="{998CC0AC-C374-4C14-849A-549D97488B46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5" name="Line 100">
          <a:extLst>
            <a:ext uri="{FF2B5EF4-FFF2-40B4-BE49-F238E27FC236}">
              <a16:creationId xmlns:a16="http://schemas.microsoft.com/office/drawing/2014/main" id="{CC365827-912A-4CE2-BA67-E6EC7FB00770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56" name="Line 100">
          <a:extLst>
            <a:ext uri="{FF2B5EF4-FFF2-40B4-BE49-F238E27FC236}">
              <a16:creationId xmlns:a16="http://schemas.microsoft.com/office/drawing/2014/main" id="{9BEAB884-6510-4F8C-A633-998E04AEC764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57" name="Line 100">
          <a:extLst>
            <a:ext uri="{FF2B5EF4-FFF2-40B4-BE49-F238E27FC236}">
              <a16:creationId xmlns:a16="http://schemas.microsoft.com/office/drawing/2014/main" id="{FB5F4223-C343-49C0-A609-D99CF41E6975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8C399D06-3284-4AD3-8DA0-5BB497BA751D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59" name="Line 100">
          <a:extLst>
            <a:ext uri="{FF2B5EF4-FFF2-40B4-BE49-F238E27FC236}">
              <a16:creationId xmlns:a16="http://schemas.microsoft.com/office/drawing/2014/main" id="{DAE37543-FCE6-4EF6-824F-B0E861532A29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60" name="Line 100">
          <a:extLst>
            <a:ext uri="{FF2B5EF4-FFF2-40B4-BE49-F238E27FC236}">
              <a16:creationId xmlns:a16="http://schemas.microsoft.com/office/drawing/2014/main" id="{A2FB548F-9BAE-4DA0-AF5A-8078B4D99868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61" name="Line 100">
          <a:extLst>
            <a:ext uri="{FF2B5EF4-FFF2-40B4-BE49-F238E27FC236}">
              <a16:creationId xmlns:a16="http://schemas.microsoft.com/office/drawing/2014/main" id="{0411B5B0-50AF-4833-A25D-CB647CA52090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62" name="Line 100">
          <a:extLst>
            <a:ext uri="{FF2B5EF4-FFF2-40B4-BE49-F238E27FC236}">
              <a16:creationId xmlns:a16="http://schemas.microsoft.com/office/drawing/2014/main" id="{A6FD2D65-342F-41F3-A5F7-69762E16A088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63" name="Line 100">
          <a:extLst>
            <a:ext uri="{FF2B5EF4-FFF2-40B4-BE49-F238E27FC236}">
              <a16:creationId xmlns:a16="http://schemas.microsoft.com/office/drawing/2014/main" id="{D2BC4FAD-E4C3-41A8-A804-209EAAB232C4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64" name="Line 100">
          <a:extLst>
            <a:ext uri="{FF2B5EF4-FFF2-40B4-BE49-F238E27FC236}">
              <a16:creationId xmlns:a16="http://schemas.microsoft.com/office/drawing/2014/main" id="{7BADFA3E-DABA-4EF8-A0A6-DD64B0393E39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65" name="Line 100">
          <a:extLst>
            <a:ext uri="{FF2B5EF4-FFF2-40B4-BE49-F238E27FC236}">
              <a16:creationId xmlns:a16="http://schemas.microsoft.com/office/drawing/2014/main" id="{560D1A92-F57F-46F3-A10A-A11EB4D28D3A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66" name="Line 100">
          <a:extLst>
            <a:ext uri="{FF2B5EF4-FFF2-40B4-BE49-F238E27FC236}">
              <a16:creationId xmlns:a16="http://schemas.microsoft.com/office/drawing/2014/main" id="{71AF2CA0-B29B-480B-8C58-5F4665A0DAA0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67" name="Line 100">
          <a:extLst>
            <a:ext uri="{FF2B5EF4-FFF2-40B4-BE49-F238E27FC236}">
              <a16:creationId xmlns:a16="http://schemas.microsoft.com/office/drawing/2014/main" id="{489E4B62-03F0-4FFB-B8B7-6F7C529E7A4D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68" name="Line 100">
          <a:extLst>
            <a:ext uri="{FF2B5EF4-FFF2-40B4-BE49-F238E27FC236}">
              <a16:creationId xmlns:a16="http://schemas.microsoft.com/office/drawing/2014/main" id="{A25B4F02-621B-448A-AA94-09EC9C01EF54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69" name="Line 100">
          <a:extLst>
            <a:ext uri="{FF2B5EF4-FFF2-40B4-BE49-F238E27FC236}">
              <a16:creationId xmlns:a16="http://schemas.microsoft.com/office/drawing/2014/main" id="{47AEF602-4408-40BD-B5C4-D2DC1D767109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70" name="Line 100">
          <a:extLst>
            <a:ext uri="{FF2B5EF4-FFF2-40B4-BE49-F238E27FC236}">
              <a16:creationId xmlns:a16="http://schemas.microsoft.com/office/drawing/2014/main" id="{7F4D22E8-ED65-47C3-8A02-94B8C213586E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71" name="Line 100">
          <a:extLst>
            <a:ext uri="{FF2B5EF4-FFF2-40B4-BE49-F238E27FC236}">
              <a16:creationId xmlns:a16="http://schemas.microsoft.com/office/drawing/2014/main" id="{93EAA11D-A5DC-4D30-BE61-1C03B9948131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72" name="Line 100">
          <a:extLst>
            <a:ext uri="{FF2B5EF4-FFF2-40B4-BE49-F238E27FC236}">
              <a16:creationId xmlns:a16="http://schemas.microsoft.com/office/drawing/2014/main" id="{050DC7EC-EDA3-477F-B420-80CBE2C0640D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73" name="Line 100">
          <a:extLst>
            <a:ext uri="{FF2B5EF4-FFF2-40B4-BE49-F238E27FC236}">
              <a16:creationId xmlns:a16="http://schemas.microsoft.com/office/drawing/2014/main" id="{5345B015-1AE9-4664-B1A9-B411BEB99802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74" name="Line 100">
          <a:extLst>
            <a:ext uri="{FF2B5EF4-FFF2-40B4-BE49-F238E27FC236}">
              <a16:creationId xmlns:a16="http://schemas.microsoft.com/office/drawing/2014/main" id="{B00EABF1-37B5-46A9-AD39-2A35E55C810A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75" name="Line 100">
          <a:extLst>
            <a:ext uri="{FF2B5EF4-FFF2-40B4-BE49-F238E27FC236}">
              <a16:creationId xmlns:a16="http://schemas.microsoft.com/office/drawing/2014/main" id="{B0F12821-2831-4C04-9398-8D2777426D34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76" name="Line 100">
          <a:extLst>
            <a:ext uri="{FF2B5EF4-FFF2-40B4-BE49-F238E27FC236}">
              <a16:creationId xmlns:a16="http://schemas.microsoft.com/office/drawing/2014/main" id="{6AB9E066-1E99-4365-B961-6DAD1A7C8207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77" name="Line 100">
          <a:extLst>
            <a:ext uri="{FF2B5EF4-FFF2-40B4-BE49-F238E27FC236}">
              <a16:creationId xmlns:a16="http://schemas.microsoft.com/office/drawing/2014/main" id="{09D400AE-F854-47C6-AD44-63B9BCCB92B1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78" name="Line 100">
          <a:extLst>
            <a:ext uri="{FF2B5EF4-FFF2-40B4-BE49-F238E27FC236}">
              <a16:creationId xmlns:a16="http://schemas.microsoft.com/office/drawing/2014/main" id="{F3957041-7E1F-4AAC-9775-0E2F87719494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79" name="Line 100">
          <a:extLst>
            <a:ext uri="{FF2B5EF4-FFF2-40B4-BE49-F238E27FC236}">
              <a16:creationId xmlns:a16="http://schemas.microsoft.com/office/drawing/2014/main" id="{B87DE89D-B63D-46A5-B9BF-2D01CAC5FCE2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80" name="Line 100">
          <a:extLst>
            <a:ext uri="{FF2B5EF4-FFF2-40B4-BE49-F238E27FC236}">
              <a16:creationId xmlns:a16="http://schemas.microsoft.com/office/drawing/2014/main" id="{B84127A5-7668-4CE9-9A9D-2E81AE59C2E9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81" name="Line 100">
          <a:extLst>
            <a:ext uri="{FF2B5EF4-FFF2-40B4-BE49-F238E27FC236}">
              <a16:creationId xmlns:a16="http://schemas.microsoft.com/office/drawing/2014/main" id="{BD234E44-C65A-4B52-957B-BE64B16C1C1B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82" name="Line 100">
          <a:extLst>
            <a:ext uri="{FF2B5EF4-FFF2-40B4-BE49-F238E27FC236}">
              <a16:creationId xmlns:a16="http://schemas.microsoft.com/office/drawing/2014/main" id="{2B8B9DA0-6D99-41BB-9F4C-DDB3B05B5116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183" name="Přímá spojovací čára 93">
          <a:extLst>
            <a:ext uri="{FF2B5EF4-FFF2-40B4-BE49-F238E27FC236}">
              <a16:creationId xmlns:a16="http://schemas.microsoft.com/office/drawing/2014/main" id="{944F5C87-F9F3-4F59-A28B-CEE46B4602F7}"/>
            </a:ext>
          </a:extLst>
        </xdr:cNvPr>
        <xdr:cNvCxnSpPr/>
      </xdr:nvCxnSpPr>
      <xdr:spPr>
        <a:xfrm>
          <a:off x="16897350" y="21536025"/>
          <a:ext cx="0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84" name="Line 100">
          <a:extLst>
            <a:ext uri="{FF2B5EF4-FFF2-40B4-BE49-F238E27FC236}">
              <a16:creationId xmlns:a16="http://schemas.microsoft.com/office/drawing/2014/main" id="{0DA28C57-07F2-48E8-9858-665DC541F5B2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85" name="Line 100">
          <a:extLst>
            <a:ext uri="{FF2B5EF4-FFF2-40B4-BE49-F238E27FC236}">
              <a16:creationId xmlns:a16="http://schemas.microsoft.com/office/drawing/2014/main" id="{C64F6CA9-49C8-421F-BD38-FC74725EE897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86" name="Line 100">
          <a:extLst>
            <a:ext uri="{FF2B5EF4-FFF2-40B4-BE49-F238E27FC236}">
              <a16:creationId xmlns:a16="http://schemas.microsoft.com/office/drawing/2014/main" id="{0B102BA4-5623-4C05-863E-1955D81152B1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87" name="Line 100">
          <a:extLst>
            <a:ext uri="{FF2B5EF4-FFF2-40B4-BE49-F238E27FC236}">
              <a16:creationId xmlns:a16="http://schemas.microsoft.com/office/drawing/2014/main" id="{F819E7F7-BC36-4A16-B673-BF823A9AE0B9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88" name="Line 100">
          <a:extLst>
            <a:ext uri="{FF2B5EF4-FFF2-40B4-BE49-F238E27FC236}">
              <a16:creationId xmlns:a16="http://schemas.microsoft.com/office/drawing/2014/main" id="{5248B87E-921C-4315-997B-4B06CD06A0D4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89" name="Line 100">
          <a:extLst>
            <a:ext uri="{FF2B5EF4-FFF2-40B4-BE49-F238E27FC236}">
              <a16:creationId xmlns:a16="http://schemas.microsoft.com/office/drawing/2014/main" id="{68ADC099-00BF-441C-A90E-D008574DB243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90" name="Line 100">
          <a:extLst>
            <a:ext uri="{FF2B5EF4-FFF2-40B4-BE49-F238E27FC236}">
              <a16:creationId xmlns:a16="http://schemas.microsoft.com/office/drawing/2014/main" id="{0C79DABB-0912-4013-8759-D9BB40D3F358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91" name="Line 100">
          <a:extLst>
            <a:ext uri="{FF2B5EF4-FFF2-40B4-BE49-F238E27FC236}">
              <a16:creationId xmlns:a16="http://schemas.microsoft.com/office/drawing/2014/main" id="{2DF6F1B5-0270-4314-BB20-4239F4E176A4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92" name="Line 100">
          <a:extLst>
            <a:ext uri="{FF2B5EF4-FFF2-40B4-BE49-F238E27FC236}">
              <a16:creationId xmlns:a16="http://schemas.microsoft.com/office/drawing/2014/main" id="{085CC3D0-304D-4AB1-99EE-F245E89E34EF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93" name="Line 100">
          <a:extLst>
            <a:ext uri="{FF2B5EF4-FFF2-40B4-BE49-F238E27FC236}">
              <a16:creationId xmlns:a16="http://schemas.microsoft.com/office/drawing/2014/main" id="{E4D7621B-6A5E-455B-B56F-7A249FDBA724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A100FCF5-82A8-486B-BF14-2565E95C981F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95" name="Line 100">
          <a:extLst>
            <a:ext uri="{FF2B5EF4-FFF2-40B4-BE49-F238E27FC236}">
              <a16:creationId xmlns:a16="http://schemas.microsoft.com/office/drawing/2014/main" id="{0A5148E6-993C-4E87-AA8E-BBA46D3A951C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96" name="Line 100">
          <a:extLst>
            <a:ext uri="{FF2B5EF4-FFF2-40B4-BE49-F238E27FC236}">
              <a16:creationId xmlns:a16="http://schemas.microsoft.com/office/drawing/2014/main" id="{97160162-4989-4FA1-8B8B-31FED165EA85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97" name="Line 100">
          <a:extLst>
            <a:ext uri="{FF2B5EF4-FFF2-40B4-BE49-F238E27FC236}">
              <a16:creationId xmlns:a16="http://schemas.microsoft.com/office/drawing/2014/main" id="{3341028D-7EB3-47C9-8076-A7CD524C1DBB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98" name="Line 100">
          <a:extLst>
            <a:ext uri="{FF2B5EF4-FFF2-40B4-BE49-F238E27FC236}">
              <a16:creationId xmlns:a16="http://schemas.microsoft.com/office/drawing/2014/main" id="{D7E678DF-8E2B-4927-9F1F-27659A8C8199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99" name="Line 100">
          <a:extLst>
            <a:ext uri="{FF2B5EF4-FFF2-40B4-BE49-F238E27FC236}">
              <a16:creationId xmlns:a16="http://schemas.microsoft.com/office/drawing/2014/main" id="{CE638AB9-2B29-4AB7-AC63-2B8B56F902E8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00" name="Line 100">
          <a:extLst>
            <a:ext uri="{FF2B5EF4-FFF2-40B4-BE49-F238E27FC236}">
              <a16:creationId xmlns:a16="http://schemas.microsoft.com/office/drawing/2014/main" id="{4815C841-1504-45C6-B61D-9549A8E98786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01" name="Line 100">
          <a:extLst>
            <a:ext uri="{FF2B5EF4-FFF2-40B4-BE49-F238E27FC236}">
              <a16:creationId xmlns:a16="http://schemas.microsoft.com/office/drawing/2014/main" id="{91EB803B-38EC-462B-BCF7-2E54C2B191D3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202" name="Line 100">
          <a:extLst>
            <a:ext uri="{FF2B5EF4-FFF2-40B4-BE49-F238E27FC236}">
              <a16:creationId xmlns:a16="http://schemas.microsoft.com/office/drawing/2014/main" id="{490CC5A3-5543-469E-9C6F-12960940A934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03" name="Line 100">
          <a:extLst>
            <a:ext uri="{FF2B5EF4-FFF2-40B4-BE49-F238E27FC236}">
              <a16:creationId xmlns:a16="http://schemas.microsoft.com/office/drawing/2014/main" id="{02738B9D-B546-49FB-853D-45C1A9E4E511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04" name="Line 100">
          <a:extLst>
            <a:ext uri="{FF2B5EF4-FFF2-40B4-BE49-F238E27FC236}">
              <a16:creationId xmlns:a16="http://schemas.microsoft.com/office/drawing/2014/main" id="{71387DA1-75BD-4CFB-A198-09F94E85346C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05" name="Line 100">
          <a:extLst>
            <a:ext uri="{FF2B5EF4-FFF2-40B4-BE49-F238E27FC236}">
              <a16:creationId xmlns:a16="http://schemas.microsoft.com/office/drawing/2014/main" id="{F9D9FBE7-C4C7-42C6-8BF0-BCF7959645B9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06" name="Line 100">
          <a:extLst>
            <a:ext uri="{FF2B5EF4-FFF2-40B4-BE49-F238E27FC236}">
              <a16:creationId xmlns:a16="http://schemas.microsoft.com/office/drawing/2014/main" id="{666BCF0D-0511-41E7-8C5A-A76E6EFA39F9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07" name="Line 100">
          <a:extLst>
            <a:ext uri="{FF2B5EF4-FFF2-40B4-BE49-F238E27FC236}">
              <a16:creationId xmlns:a16="http://schemas.microsoft.com/office/drawing/2014/main" id="{0BE0E83D-BF7B-4184-A841-ED979C0D2D57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08" name="Line 100">
          <a:extLst>
            <a:ext uri="{FF2B5EF4-FFF2-40B4-BE49-F238E27FC236}">
              <a16:creationId xmlns:a16="http://schemas.microsoft.com/office/drawing/2014/main" id="{753880FD-396F-4BC5-8800-4B308801B7E7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09" name="Line 100">
          <a:extLst>
            <a:ext uri="{FF2B5EF4-FFF2-40B4-BE49-F238E27FC236}">
              <a16:creationId xmlns:a16="http://schemas.microsoft.com/office/drawing/2014/main" id="{6A738ACA-6992-4D6C-901A-5EAC96E8C326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10" name="Line 100">
          <a:extLst>
            <a:ext uri="{FF2B5EF4-FFF2-40B4-BE49-F238E27FC236}">
              <a16:creationId xmlns:a16="http://schemas.microsoft.com/office/drawing/2014/main" id="{F5165018-08F6-426D-93D2-C018AE66943E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11" name="Line 100">
          <a:extLst>
            <a:ext uri="{FF2B5EF4-FFF2-40B4-BE49-F238E27FC236}">
              <a16:creationId xmlns:a16="http://schemas.microsoft.com/office/drawing/2014/main" id="{BB0E3153-A0D1-4600-B3C9-C9432D892504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12" name="Line 100">
          <a:extLst>
            <a:ext uri="{FF2B5EF4-FFF2-40B4-BE49-F238E27FC236}">
              <a16:creationId xmlns:a16="http://schemas.microsoft.com/office/drawing/2014/main" id="{245D1753-7D84-41C4-B29A-B1C92C058588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213" name="Line 100">
          <a:extLst>
            <a:ext uri="{FF2B5EF4-FFF2-40B4-BE49-F238E27FC236}">
              <a16:creationId xmlns:a16="http://schemas.microsoft.com/office/drawing/2014/main" id="{0C31F819-F8CC-416D-8AA7-D364CF82BE71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214" name="Line 100">
          <a:extLst>
            <a:ext uri="{FF2B5EF4-FFF2-40B4-BE49-F238E27FC236}">
              <a16:creationId xmlns:a16="http://schemas.microsoft.com/office/drawing/2014/main" id="{51F3EC83-3EE6-4A48-B0BA-3F2AA530E853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15" name="Line 100">
          <a:extLst>
            <a:ext uri="{FF2B5EF4-FFF2-40B4-BE49-F238E27FC236}">
              <a16:creationId xmlns:a16="http://schemas.microsoft.com/office/drawing/2014/main" id="{B7A1ABE4-FB36-40FE-BBD1-1D225E62376E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16" name="Line 100">
          <a:extLst>
            <a:ext uri="{FF2B5EF4-FFF2-40B4-BE49-F238E27FC236}">
              <a16:creationId xmlns:a16="http://schemas.microsoft.com/office/drawing/2014/main" id="{DD18E136-DB4F-4B5A-8B07-0CC3D338BBD7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17" name="Line 100">
          <a:extLst>
            <a:ext uri="{FF2B5EF4-FFF2-40B4-BE49-F238E27FC236}">
              <a16:creationId xmlns:a16="http://schemas.microsoft.com/office/drawing/2014/main" id="{5EF16D5D-5C0C-4A08-A643-7D173C790E96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18" name="Line 100">
          <a:extLst>
            <a:ext uri="{FF2B5EF4-FFF2-40B4-BE49-F238E27FC236}">
              <a16:creationId xmlns:a16="http://schemas.microsoft.com/office/drawing/2014/main" id="{2E0ADB54-F35D-457E-821A-415241470FBB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19" name="Line 100">
          <a:extLst>
            <a:ext uri="{FF2B5EF4-FFF2-40B4-BE49-F238E27FC236}">
              <a16:creationId xmlns:a16="http://schemas.microsoft.com/office/drawing/2014/main" id="{07DC0425-D44D-4931-A996-5300BBC2AF3E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20" name="Line 100">
          <a:extLst>
            <a:ext uri="{FF2B5EF4-FFF2-40B4-BE49-F238E27FC236}">
              <a16:creationId xmlns:a16="http://schemas.microsoft.com/office/drawing/2014/main" id="{1DAF6F84-3974-4E38-A9F0-0F9787D79623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221" name="Line 100">
          <a:extLst>
            <a:ext uri="{FF2B5EF4-FFF2-40B4-BE49-F238E27FC236}">
              <a16:creationId xmlns:a16="http://schemas.microsoft.com/office/drawing/2014/main" id="{C55DAE9D-AC59-4303-B1E1-FF3E1E2490A1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222" name="Line 100">
          <a:extLst>
            <a:ext uri="{FF2B5EF4-FFF2-40B4-BE49-F238E27FC236}">
              <a16:creationId xmlns:a16="http://schemas.microsoft.com/office/drawing/2014/main" id="{3D8CF657-12DA-4A81-A618-EE0EED5CD0AC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223" name="Line 100">
          <a:extLst>
            <a:ext uri="{FF2B5EF4-FFF2-40B4-BE49-F238E27FC236}">
              <a16:creationId xmlns:a16="http://schemas.microsoft.com/office/drawing/2014/main" id="{A4722853-521E-4702-9996-7753E8E9A747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224" name="Line 237">
          <a:extLst>
            <a:ext uri="{FF2B5EF4-FFF2-40B4-BE49-F238E27FC236}">
              <a16:creationId xmlns:a16="http://schemas.microsoft.com/office/drawing/2014/main" id="{CDCA3B1C-4C1B-431B-9435-82C24A96CD28}"/>
            </a:ext>
          </a:extLst>
        </xdr:cNvPr>
        <xdr:cNvSpPr>
          <a:spLocks noChangeShapeType="1"/>
        </xdr:cNvSpPr>
      </xdr:nvSpPr>
      <xdr:spPr bwMode="auto">
        <a:xfrm>
          <a:off x="12430125" y="22145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225" name="Line 204">
          <a:extLst>
            <a:ext uri="{FF2B5EF4-FFF2-40B4-BE49-F238E27FC236}">
              <a16:creationId xmlns:a16="http://schemas.microsoft.com/office/drawing/2014/main" id="{84078185-7BD0-4403-9689-1EE097D23639}"/>
            </a:ext>
          </a:extLst>
        </xdr:cNvPr>
        <xdr:cNvSpPr>
          <a:spLocks noChangeShapeType="1"/>
        </xdr:cNvSpPr>
      </xdr:nvSpPr>
      <xdr:spPr bwMode="auto">
        <a:xfrm>
          <a:off x="16021050" y="215646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226" name="Line 204">
          <a:extLst>
            <a:ext uri="{FF2B5EF4-FFF2-40B4-BE49-F238E27FC236}">
              <a16:creationId xmlns:a16="http://schemas.microsoft.com/office/drawing/2014/main" id="{C4F0F4B1-9F7E-4719-AFD1-4C2B9745345E}"/>
            </a:ext>
          </a:extLst>
        </xdr:cNvPr>
        <xdr:cNvSpPr>
          <a:spLocks noChangeShapeType="1"/>
        </xdr:cNvSpPr>
      </xdr:nvSpPr>
      <xdr:spPr bwMode="auto">
        <a:xfrm>
          <a:off x="16021050" y="215646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227" name="Line 204">
          <a:extLst>
            <a:ext uri="{FF2B5EF4-FFF2-40B4-BE49-F238E27FC236}">
              <a16:creationId xmlns:a16="http://schemas.microsoft.com/office/drawing/2014/main" id="{0896967C-632A-4CA6-AD0F-57B99995C555}"/>
            </a:ext>
          </a:extLst>
        </xdr:cNvPr>
        <xdr:cNvSpPr>
          <a:spLocks noChangeShapeType="1"/>
        </xdr:cNvSpPr>
      </xdr:nvSpPr>
      <xdr:spPr bwMode="auto">
        <a:xfrm>
          <a:off x="16887825" y="2286952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228" name="Line 204">
          <a:extLst>
            <a:ext uri="{FF2B5EF4-FFF2-40B4-BE49-F238E27FC236}">
              <a16:creationId xmlns:a16="http://schemas.microsoft.com/office/drawing/2014/main" id="{934C3062-417F-405F-B62D-6D6DE6E38681}"/>
            </a:ext>
          </a:extLst>
        </xdr:cNvPr>
        <xdr:cNvSpPr>
          <a:spLocks noChangeShapeType="1"/>
        </xdr:cNvSpPr>
      </xdr:nvSpPr>
      <xdr:spPr bwMode="auto">
        <a:xfrm>
          <a:off x="16916400" y="23602950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229" name="Line 204">
          <a:extLst>
            <a:ext uri="{FF2B5EF4-FFF2-40B4-BE49-F238E27FC236}">
              <a16:creationId xmlns:a16="http://schemas.microsoft.com/office/drawing/2014/main" id="{59FE7D7D-4EB5-4C8C-A332-5A6A9A3300DA}"/>
            </a:ext>
          </a:extLst>
        </xdr:cNvPr>
        <xdr:cNvSpPr>
          <a:spLocks noChangeShapeType="1"/>
        </xdr:cNvSpPr>
      </xdr:nvSpPr>
      <xdr:spPr bwMode="auto">
        <a:xfrm>
          <a:off x="16897350" y="24326850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230" name="Line 204">
          <a:extLst>
            <a:ext uri="{FF2B5EF4-FFF2-40B4-BE49-F238E27FC236}">
              <a16:creationId xmlns:a16="http://schemas.microsoft.com/office/drawing/2014/main" id="{39FF73BD-1156-42BC-A2B7-5CBE5BD7BD07}"/>
            </a:ext>
          </a:extLst>
        </xdr:cNvPr>
        <xdr:cNvSpPr>
          <a:spLocks noChangeShapeType="1"/>
        </xdr:cNvSpPr>
      </xdr:nvSpPr>
      <xdr:spPr bwMode="auto">
        <a:xfrm>
          <a:off x="16887825" y="25031700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231" name="Line 204">
          <a:extLst>
            <a:ext uri="{FF2B5EF4-FFF2-40B4-BE49-F238E27FC236}">
              <a16:creationId xmlns:a16="http://schemas.microsoft.com/office/drawing/2014/main" id="{6BE4DE98-A1B0-4C42-97EB-0603919B6808}"/>
            </a:ext>
          </a:extLst>
        </xdr:cNvPr>
        <xdr:cNvSpPr>
          <a:spLocks noChangeShapeType="1"/>
        </xdr:cNvSpPr>
      </xdr:nvSpPr>
      <xdr:spPr bwMode="auto">
        <a:xfrm>
          <a:off x="16916400" y="2587942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104</xdr:row>
      <xdr:rowOff>28575</xdr:rowOff>
    </xdr:from>
    <xdr:to>
      <xdr:col>13</xdr:col>
      <xdr:colOff>1104900</xdr:colOff>
      <xdr:row>104</xdr:row>
      <xdr:rowOff>28575</xdr:rowOff>
    </xdr:to>
    <xdr:sp macro="" textlink="">
      <xdr:nvSpPr>
        <xdr:cNvPr id="232" name="Line 204">
          <a:extLst>
            <a:ext uri="{FF2B5EF4-FFF2-40B4-BE49-F238E27FC236}">
              <a16:creationId xmlns:a16="http://schemas.microsoft.com/office/drawing/2014/main" id="{03CCDC35-5B9F-41D9-AF30-9F5264BFE478}"/>
            </a:ext>
          </a:extLst>
        </xdr:cNvPr>
        <xdr:cNvSpPr>
          <a:spLocks noChangeShapeType="1"/>
        </xdr:cNvSpPr>
      </xdr:nvSpPr>
      <xdr:spPr bwMode="auto">
        <a:xfrm>
          <a:off x="16916400" y="2216467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33" name="Line 100">
          <a:extLst>
            <a:ext uri="{FF2B5EF4-FFF2-40B4-BE49-F238E27FC236}">
              <a16:creationId xmlns:a16="http://schemas.microsoft.com/office/drawing/2014/main" id="{E56C3391-042E-40B1-933D-502F5E5AE8CA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34" name="Line 100">
          <a:extLst>
            <a:ext uri="{FF2B5EF4-FFF2-40B4-BE49-F238E27FC236}">
              <a16:creationId xmlns:a16="http://schemas.microsoft.com/office/drawing/2014/main" id="{D12A7857-9565-4DC8-85E0-C74E9C69849D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35" name="Line 100">
          <a:extLst>
            <a:ext uri="{FF2B5EF4-FFF2-40B4-BE49-F238E27FC236}">
              <a16:creationId xmlns:a16="http://schemas.microsoft.com/office/drawing/2014/main" id="{339F302C-7943-40B7-8AD8-22A6C5CBEFB1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36" name="Line 100">
          <a:extLst>
            <a:ext uri="{FF2B5EF4-FFF2-40B4-BE49-F238E27FC236}">
              <a16:creationId xmlns:a16="http://schemas.microsoft.com/office/drawing/2014/main" id="{917CBCF8-754C-42A2-92C5-A1A584620263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37" name="Line 100">
          <a:extLst>
            <a:ext uri="{FF2B5EF4-FFF2-40B4-BE49-F238E27FC236}">
              <a16:creationId xmlns:a16="http://schemas.microsoft.com/office/drawing/2014/main" id="{78AB2432-B27C-481D-B835-E933F8404253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517C98F9-8EEB-44DB-9C4F-B9512212A1B0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39" name="Line 100">
          <a:extLst>
            <a:ext uri="{FF2B5EF4-FFF2-40B4-BE49-F238E27FC236}">
              <a16:creationId xmlns:a16="http://schemas.microsoft.com/office/drawing/2014/main" id="{F9348FDD-296D-485A-BBB2-CA7F2F3CE0EA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40" name="Line 100">
          <a:extLst>
            <a:ext uri="{FF2B5EF4-FFF2-40B4-BE49-F238E27FC236}">
              <a16:creationId xmlns:a16="http://schemas.microsoft.com/office/drawing/2014/main" id="{A4096E37-B37B-4DC0-AB7B-B75237F9DED2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41" name="Line 100">
          <a:extLst>
            <a:ext uri="{FF2B5EF4-FFF2-40B4-BE49-F238E27FC236}">
              <a16:creationId xmlns:a16="http://schemas.microsoft.com/office/drawing/2014/main" id="{870952CE-73C9-4516-82EF-506B7850847E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42" name="Line 100">
          <a:extLst>
            <a:ext uri="{FF2B5EF4-FFF2-40B4-BE49-F238E27FC236}">
              <a16:creationId xmlns:a16="http://schemas.microsoft.com/office/drawing/2014/main" id="{3447CDEF-6680-4B23-AAA3-FE0EB84FD636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243" name="Line 100">
          <a:extLst>
            <a:ext uri="{FF2B5EF4-FFF2-40B4-BE49-F238E27FC236}">
              <a16:creationId xmlns:a16="http://schemas.microsoft.com/office/drawing/2014/main" id="{DAFA98AB-B6FD-4A9E-82CF-2DFD610ECD2C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244" name="Line 100">
          <a:extLst>
            <a:ext uri="{FF2B5EF4-FFF2-40B4-BE49-F238E27FC236}">
              <a16:creationId xmlns:a16="http://schemas.microsoft.com/office/drawing/2014/main" id="{3531E183-FD5E-4A86-840C-D9CCE7E2AA60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45" name="Line 100">
          <a:extLst>
            <a:ext uri="{FF2B5EF4-FFF2-40B4-BE49-F238E27FC236}">
              <a16:creationId xmlns:a16="http://schemas.microsoft.com/office/drawing/2014/main" id="{75368F23-0679-4A81-808F-0A7332EE9A2A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46" name="Line 100">
          <a:extLst>
            <a:ext uri="{FF2B5EF4-FFF2-40B4-BE49-F238E27FC236}">
              <a16:creationId xmlns:a16="http://schemas.microsoft.com/office/drawing/2014/main" id="{A158548B-2C66-419F-AECE-A8023608B151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47" name="Line 100">
          <a:extLst>
            <a:ext uri="{FF2B5EF4-FFF2-40B4-BE49-F238E27FC236}">
              <a16:creationId xmlns:a16="http://schemas.microsoft.com/office/drawing/2014/main" id="{A681565F-76AC-4B84-B0C3-2CD6155F3FBE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48" name="Line 100">
          <a:extLst>
            <a:ext uri="{FF2B5EF4-FFF2-40B4-BE49-F238E27FC236}">
              <a16:creationId xmlns:a16="http://schemas.microsoft.com/office/drawing/2014/main" id="{2D1F1D57-7D4F-4115-993C-C7BF57A47421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49" name="Line 100">
          <a:extLst>
            <a:ext uri="{FF2B5EF4-FFF2-40B4-BE49-F238E27FC236}">
              <a16:creationId xmlns:a16="http://schemas.microsoft.com/office/drawing/2014/main" id="{5E07FC96-24B7-4FBD-9177-D795382DD5AF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50" name="Line 100">
          <a:extLst>
            <a:ext uri="{FF2B5EF4-FFF2-40B4-BE49-F238E27FC236}">
              <a16:creationId xmlns:a16="http://schemas.microsoft.com/office/drawing/2014/main" id="{09631C7C-7B95-41F2-AD9A-B4BAA81F5A16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251" name="Line 100">
          <a:extLst>
            <a:ext uri="{FF2B5EF4-FFF2-40B4-BE49-F238E27FC236}">
              <a16:creationId xmlns:a16="http://schemas.microsoft.com/office/drawing/2014/main" id="{C5E52DAD-E78B-4E05-ADA3-232D9DBDA6EA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52" name="Line 100">
          <a:extLst>
            <a:ext uri="{FF2B5EF4-FFF2-40B4-BE49-F238E27FC236}">
              <a16:creationId xmlns:a16="http://schemas.microsoft.com/office/drawing/2014/main" id="{D5982459-2101-4E06-A425-3CA4030A0839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53" name="Line 100">
          <a:extLst>
            <a:ext uri="{FF2B5EF4-FFF2-40B4-BE49-F238E27FC236}">
              <a16:creationId xmlns:a16="http://schemas.microsoft.com/office/drawing/2014/main" id="{A8C0EEE6-AF99-436E-B0CD-F2771E10AF68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54" name="Line 100">
          <a:extLst>
            <a:ext uri="{FF2B5EF4-FFF2-40B4-BE49-F238E27FC236}">
              <a16:creationId xmlns:a16="http://schemas.microsoft.com/office/drawing/2014/main" id="{669E3AB2-226D-4D2C-A0C7-6C4B61661091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55" name="Line 100">
          <a:extLst>
            <a:ext uri="{FF2B5EF4-FFF2-40B4-BE49-F238E27FC236}">
              <a16:creationId xmlns:a16="http://schemas.microsoft.com/office/drawing/2014/main" id="{858CF13E-D241-4397-93F8-D950C183ADD0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56" name="Line 100">
          <a:extLst>
            <a:ext uri="{FF2B5EF4-FFF2-40B4-BE49-F238E27FC236}">
              <a16:creationId xmlns:a16="http://schemas.microsoft.com/office/drawing/2014/main" id="{0B2EC83A-12BA-4C09-B8AD-0BFAB31B8284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57" name="Line 100">
          <a:extLst>
            <a:ext uri="{FF2B5EF4-FFF2-40B4-BE49-F238E27FC236}">
              <a16:creationId xmlns:a16="http://schemas.microsoft.com/office/drawing/2014/main" id="{65094413-C487-44B7-A6C3-6E6516B1CA6D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58" name="Line 100">
          <a:extLst>
            <a:ext uri="{FF2B5EF4-FFF2-40B4-BE49-F238E27FC236}">
              <a16:creationId xmlns:a16="http://schemas.microsoft.com/office/drawing/2014/main" id="{6545B7CC-04A0-4D11-87B6-4FC4083997E9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59" name="Line 100">
          <a:extLst>
            <a:ext uri="{FF2B5EF4-FFF2-40B4-BE49-F238E27FC236}">
              <a16:creationId xmlns:a16="http://schemas.microsoft.com/office/drawing/2014/main" id="{0C730102-AC0A-4D86-B5E2-DE0DB0E26BEE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60" name="Line 100">
          <a:extLst>
            <a:ext uri="{FF2B5EF4-FFF2-40B4-BE49-F238E27FC236}">
              <a16:creationId xmlns:a16="http://schemas.microsoft.com/office/drawing/2014/main" id="{881B3F3F-C49D-4F47-89A5-1B875E594F7D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61" name="Line 100">
          <a:extLst>
            <a:ext uri="{FF2B5EF4-FFF2-40B4-BE49-F238E27FC236}">
              <a16:creationId xmlns:a16="http://schemas.microsoft.com/office/drawing/2014/main" id="{00C59E50-3EB6-4A9C-84A5-36CCAAFD6601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262" name="Line 100">
          <a:extLst>
            <a:ext uri="{FF2B5EF4-FFF2-40B4-BE49-F238E27FC236}">
              <a16:creationId xmlns:a16="http://schemas.microsoft.com/office/drawing/2014/main" id="{F44F8622-83CE-4CEA-9287-CD0F4C044D59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263" name="Line 100">
          <a:extLst>
            <a:ext uri="{FF2B5EF4-FFF2-40B4-BE49-F238E27FC236}">
              <a16:creationId xmlns:a16="http://schemas.microsoft.com/office/drawing/2014/main" id="{20F3E9EF-13AE-4B0D-A3DE-22D548EC432B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64" name="Line 100">
          <a:extLst>
            <a:ext uri="{FF2B5EF4-FFF2-40B4-BE49-F238E27FC236}">
              <a16:creationId xmlns:a16="http://schemas.microsoft.com/office/drawing/2014/main" id="{07F1B1DC-28A6-40C4-B9BD-52D99F94B4F7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65" name="Line 100">
          <a:extLst>
            <a:ext uri="{FF2B5EF4-FFF2-40B4-BE49-F238E27FC236}">
              <a16:creationId xmlns:a16="http://schemas.microsoft.com/office/drawing/2014/main" id="{91742944-A4A5-4D05-9C50-C263A3CE4E29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66" name="Line 100">
          <a:extLst>
            <a:ext uri="{FF2B5EF4-FFF2-40B4-BE49-F238E27FC236}">
              <a16:creationId xmlns:a16="http://schemas.microsoft.com/office/drawing/2014/main" id="{A44790D0-83E3-4EE2-8976-0382C7A7A661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97590430-B9DF-458A-B68B-661E975C21F8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68" name="Line 100">
          <a:extLst>
            <a:ext uri="{FF2B5EF4-FFF2-40B4-BE49-F238E27FC236}">
              <a16:creationId xmlns:a16="http://schemas.microsoft.com/office/drawing/2014/main" id="{49979A32-8E8C-4147-9893-39E04BE21444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69" name="Line 100">
          <a:extLst>
            <a:ext uri="{FF2B5EF4-FFF2-40B4-BE49-F238E27FC236}">
              <a16:creationId xmlns:a16="http://schemas.microsoft.com/office/drawing/2014/main" id="{DDFF2B07-EB98-4D65-9EB0-7C2905CDC73F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270" name="Line 100">
          <a:extLst>
            <a:ext uri="{FF2B5EF4-FFF2-40B4-BE49-F238E27FC236}">
              <a16:creationId xmlns:a16="http://schemas.microsoft.com/office/drawing/2014/main" id="{4907D37B-625F-41FA-89E3-3E56C78C25ED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271" name="Line 100">
          <a:extLst>
            <a:ext uri="{FF2B5EF4-FFF2-40B4-BE49-F238E27FC236}">
              <a16:creationId xmlns:a16="http://schemas.microsoft.com/office/drawing/2014/main" id="{FEC98F49-FB53-4BE8-82EB-09A91CB76812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272" name="Line 100">
          <a:extLst>
            <a:ext uri="{FF2B5EF4-FFF2-40B4-BE49-F238E27FC236}">
              <a16:creationId xmlns:a16="http://schemas.microsoft.com/office/drawing/2014/main" id="{C325279E-9E7F-430E-BE6F-44C8980D034F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273" name="Line 237">
          <a:extLst>
            <a:ext uri="{FF2B5EF4-FFF2-40B4-BE49-F238E27FC236}">
              <a16:creationId xmlns:a16="http://schemas.microsoft.com/office/drawing/2014/main" id="{2E9062F7-54FD-4352-BFB3-7F155B493994}"/>
            </a:ext>
          </a:extLst>
        </xdr:cNvPr>
        <xdr:cNvSpPr>
          <a:spLocks noChangeShapeType="1"/>
        </xdr:cNvSpPr>
      </xdr:nvSpPr>
      <xdr:spPr bwMode="auto">
        <a:xfrm>
          <a:off x="12430125" y="22145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274" name="Line 204">
          <a:extLst>
            <a:ext uri="{FF2B5EF4-FFF2-40B4-BE49-F238E27FC236}">
              <a16:creationId xmlns:a16="http://schemas.microsoft.com/office/drawing/2014/main" id="{BB636A35-8D47-4A4F-9996-5DF6B36B71E5}"/>
            </a:ext>
          </a:extLst>
        </xdr:cNvPr>
        <xdr:cNvSpPr>
          <a:spLocks noChangeShapeType="1"/>
        </xdr:cNvSpPr>
      </xdr:nvSpPr>
      <xdr:spPr bwMode="auto">
        <a:xfrm>
          <a:off x="16021050" y="215646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275" name="Line 204">
          <a:extLst>
            <a:ext uri="{FF2B5EF4-FFF2-40B4-BE49-F238E27FC236}">
              <a16:creationId xmlns:a16="http://schemas.microsoft.com/office/drawing/2014/main" id="{FDE1239B-103C-4323-AB31-FDAE653F2790}"/>
            </a:ext>
          </a:extLst>
        </xdr:cNvPr>
        <xdr:cNvSpPr>
          <a:spLocks noChangeShapeType="1"/>
        </xdr:cNvSpPr>
      </xdr:nvSpPr>
      <xdr:spPr bwMode="auto">
        <a:xfrm>
          <a:off x="16021050" y="215646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276" name="Line 204">
          <a:extLst>
            <a:ext uri="{FF2B5EF4-FFF2-40B4-BE49-F238E27FC236}">
              <a16:creationId xmlns:a16="http://schemas.microsoft.com/office/drawing/2014/main" id="{6A2D66B5-98B8-41DE-A4DC-25C2806F16B7}"/>
            </a:ext>
          </a:extLst>
        </xdr:cNvPr>
        <xdr:cNvSpPr>
          <a:spLocks noChangeShapeType="1"/>
        </xdr:cNvSpPr>
      </xdr:nvSpPr>
      <xdr:spPr bwMode="auto">
        <a:xfrm>
          <a:off x="16887825" y="2286952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277" name="Line 204">
          <a:extLst>
            <a:ext uri="{FF2B5EF4-FFF2-40B4-BE49-F238E27FC236}">
              <a16:creationId xmlns:a16="http://schemas.microsoft.com/office/drawing/2014/main" id="{4BEBA165-0D5C-49A2-9633-17F232AFDDC6}"/>
            </a:ext>
          </a:extLst>
        </xdr:cNvPr>
        <xdr:cNvSpPr>
          <a:spLocks noChangeShapeType="1"/>
        </xdr:cNvSpPr>
      </xdr:nvSpPr>
      <xdr:spPr bwMode="auto">
        <a:xfrm>
          <a:off x="16916400" y="23602950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278" name="Line 204">
          <a:extLst>
            <a:ext uri="{FF2B5EF4-FFF2-40B4-BE49-F238E27FC236}">
              <a16:creationId xmlns:a16="http://schemas.microsoft.com/office/drawing/2014/main" id="{5C19D9CD-BC64-48F0-BC20-D52B3D1DE7C1}"/>
            </a:ext>
          </a:extLst>
        </xdr:cNvPr>
        <xdr:cNvSpPr>
          <a:spLocks noChangeShapeType="1"/>
        </xdr:cNvSpPr>
      </xdr:nvSpPr>
      <xdr:spPr bwMode="auto">
        <a:xfrm>
          <a:off x="16897350" y="24326850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279" name="Line 204">
          <a:extLst>
            <a:ext uri="{FF2B5EF4-FFF2-40B4-BE49-F238E27FC236}">
              <a16:creationId xmlns:a16="http://schemas.microsoft.com/office/drawing/2014/main" id="{C8856F5D-D792-4E87-9BE7-FF9215BF0DC4}"/>
            </a:ext>
          </a:extLst>
        </xdr:cNvPr>
        <xdr:cNvSpPr>
          <a:spLocks noChangeShapeType="1"/>
        </xdr:cNvSpPr>
      </xdr:nvSpPr>
      <xdr:spPr bwMode="auto">
        <a:xfrm>
          <a:off x="16887825" y="25031700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280" name="Line 204">
          <a:extLst>
            <a:ext uri="{FF2B5EF4-FFF2-40B4-BE49-F238E27FC236}">
              <a16:creationId xmlns:a16="http://schemas.microsoft.com/office/drawing/2014/main" id="{057D66FF-1CF9-40F7-B328-BF0F5DA7FBDD}"/>
            </a:ext>
          </a:extLst>
        </xdr:cNvPr>
        <xdr:cNvSpPr>
          <a:spLocks noChangeShapeType="1"/>
        </xdr:cNvSpPr>
      </xdr:nvSpPr>
      <xdr:spPr bwMode="auto">
        <a:xfrm>
          <a:off x="16916400" y="2587942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281" name="Line 204">
          <a:extLst>
            <a:ext uri="{FF2B5EF4-FFF2-40B4-BE49-F238E27FC236}">
              <a16:creationId xmlns:a16="http://schemas.microsoft.com/office/drawing/2014/main" id="{280F1798-6AAF-42D9-8F03-B2211E83C62F}"/>
            </a:ext>
          </a:extLst>
        </xdr:cNvPr>
        <xdr:cNvSpPr>
          <a:spLocks noChangeShapeType="1"/>
        </xdr:cNvSpPr>
      </xdr:nvSpPr>
      <xdr:spPr bwMode="auto">
        <a:xfrm>
          <a:off x="16887825" y="2286952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282" name="Line 204">
          <a:extLst>
            <a:ext uri="{FF2B5EF4-FFF2-40B4-BE49-F238E27FC236}">
              <a16:creationId xmlns:a16="http://schemas.microsoft.com/office/drawing/2014/main" id="{BA6AFB1D-3F5E-42F2-BD3C-9458EFF11BD4}"/>
            </a:ext>
          </a:extLst>
        </xdr:cNvPr>
        <xdr:cNvSpPr>
          <a:spLocks noChangeShapeType="1"/>
        </xdr:cNvSpPr>
      </xdr:nvSpPr>
      <xdr:spPr bwMode="auto">
        <a:xfrm>
          <a:off x="16916400" y="23602950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283" name="Line 204">
          <a:extLst>
            <a:ext uri="{FF2B5EF4-FFF2-40B4-BE49-F238E27FC236}">
              <a16:creationId xmlns:a16="http://schemas.microsoft.com/office/drawing/2014/main" id="{9BBD5D40-5F9D-4BB2-B6C0-CFA21F131519}"/>
            </a:ext>
          </a:extLst>
        </xdr:cNvPr>
        <xdr:cNvSpPr>
          <a:spLocks noChangeShapeType="1"/>
        </xdr:cNvSpPr>
      </xdr:nvSpPr>
      <xdr:spPr bwMode="auto">
        <a:xfrm>
          <a:off x="16897350" y="24326850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284" name="Line 204">
          <a:extLst>
            <a:ext uri="{FF2B5EF4-FFF2-40B4-BE49-F238E27FC236}">
              <a16:creationId xmlns:a16="http://schemas.microsoft.com/office/drawing/2014/main" id="{9CAA1FB1-F158-405D-8508-6583607CEB81}"/>
            </a:ext>
          </a:extLst>
        </xdr:cNvPr>
        <xdr:cNvSpPr>
          <a:spLocks noChangeShapeType="1"/>
        </xdr:cNvSpPr>
      </xdr:nvSpPr>
      <xdr:spPr bwMode="auto">
        <a:xfrm>
          <a:off x="16887825" y="25031700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285" name="Line 204">
          <a:extLst>
            <a:ext uri="{FF2B5EF4-FFF2-40B4-BE49-F238E27FC236}">
              <a16:creationId xmlns:a16="http://schemas.microsoft.com/office/drawing/2014/main" id="{6DD4429C-78E7-4792-8B9D-8D08A1A684FD}"/>
            </a:ext>
          </a:extLst>
        </xdr:cNvPr>
        <xdr:cNvSpPr>
          <a:spLocks noChangeShapeType="1"/>
        </xdr:cNvSpPr>
      </xdr:nvSpPr>
      <xdr:spPr bwMode="auto">
        <a:xfrm>
          <a:off x="16916400" y="2587942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86" name="Line 100">
          <a:extLst>
            <a:ext uri="{FF2B5EF4-FFF2-40B4-BE49-F238E27FC236}">
              <a16:creationId xmlns:a16="http://schemas.microsoft.com/office/drawing/2014/main" id="{66BAB2E1-EA26-4829-9357-F5F4F9F5716B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87" name="Line 100">
          <a:extLst>
            <a:ext uri="{FF2B5EF4-FFF2-40B4-BE49-F238E27FC236}">
              <a16:creationId xmlns:a16="http://schemas.microsoft.com/office/drawing/2014/main" id="{733D45B6-33A8-46AA-B8EA-140DF6A0528D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88" name="Line 100">
          <a:extLst>
            <a:ext uri="{FF2B5EF4-FFF2-40B4-BE49-F238E27FC236}">
              <a16:creationId xmlns:a16="http://schemas.microsoft.com/office/drawing/2014/main" id="{4C1E06DB-610E-4853-86F8-8941D62985E7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89" name="Line 100">
          <a:extLst>
            <a:ext uri="{FF2B5EF4-FFF2-40B4-BE49-F238E27FC236}">
              <a16:creationId xmlns:a16="http://schemas.microsoft.com/office/drawing/2014/main" id="{14BFBC1D-C54D-4BAF-BEC5-49141FDB99FF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90" name="Line 100">
          <a:extLst>
            <a:ext uri="{FF2B5EF4-FFF2-40B4-BE49-F238E27FC236}">
              <a16:creationId xmlns:a16="http://schemas.microsoft.com/office/drawing/2014/main" id="{B213B4B8-F9EC-49A6-8ADC-9264EE5160E5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91" name="Line 100">
          <a:extLst>
            <a:ext uri="{FF2B5EF4-FFF2-40B4-BE49-F238E27FC236}">
              <a16:creationId xmlns:a16="http://schemas.microsoft.com/office/drawing/2014/main" id="{A65237A6-BFB6-4CD3-8BD7-B04E7C1BCAE6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92" name="Line 100">
          <a:extLst>
            <a:ext uri="{FF2B5EF4-FFF2-40B4-BE49-F238E27FC236}">
              <a16:creationId xmlns:a16="http://schemas.microsoft.com/office/drawing/2014/main" id="{6C9303A6-0688-4615-ABB1-D89C12CFB540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93" name="Line 100">
          <a:extLst>
            <a:ext uri="{FF2B5EF4-FFF2-40B4-BE49-F238E27FC236}">
              <a16:creationId xmlns:a16="http://schemas.microsoft.com/office/drawing/2014/main" id="{778399B2-C196-4D77-A2B2-AB785E5AD83D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94" name="Line 100">
          <a:extLst>
            <a:ext uri="{FF2B5EF4-FFF2-40B4-BE49-F238E27FC236}">
              <a16:creationId xmlns:a16="http://schemas.microsoft.com/office/drawing/2014/main" id="{3763192F-37E9-47EE-9A30-5ED15A71B028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95" name="Line 100">
          <a:extLst>
            <a:ext uri="{FF2B5EF4-FFF2-40B4-BE49-F238E27FC236}">
              <a16:creationId xmlns:a16="http://schemas.microsoft.com/office/drawing/2014/main" id="{45331412-B6B3-4756-9743-1A165206A953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296" name="Line 100">
          <a:extLst>
            <a:ext uri="{FF2B5EF4-FFF2-40B4-BE49-F238E27FC236}">
              <a16:creationId xmlns:a16="http://schemas.microsoft.com/office/drawing/2014/main" id="{4AFAEA97-7F24-49F0-8DD8-DAEEE9FF610D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297" name="Line 100">
          <a:extLst>
            <a:ext uri="{FF2B5EF4-FFF2-40B4-BE49-F238E27FC236}">
              <a16:creationId xmlns:a16="http://schemas.microsoft.com/office/drawing/2014/main" id="{EF0B2480-01A9-4466-BF2E-6846D72FC8CD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98" name="Line 100">
          <a:extLst>
            <a:ext uri="{FF2B5EF4-FFF2-40B4-BE49-F238E27FC236}">
              <a16:creationId xmlns:a16="http://schemas.microsoft.com/office/drawing/2014/main" id="{732AE919-C974-45D8-A667-4C452C74339F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99" name="Line 100">
          <a:extLst>
            <a:ext uri="{FF2B5EF4-FFF2-40B4-BE49-F238E27FC236}">
              <a16:creationId xmlns:a16="http://schemas.microsoft.com/office/drawing/2014/main" id="{9E17D695-810A-4F27-81CF-626587EF95A6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300" name="Line 100">
          <a:extLst>
            <a:ext uri="{FF2B5EF4-FFF2-40B4-BE49-F238E27FC236}">
              <a16:creationId xmlns:a16="http://schemas.microsoft.com/office/drawing/2014/main" id="{594331E5-B19A-41F9-BB97-5F40C6F04DEE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301" name="Line 100">
          <a:extLst>
            <a:ext uri="{FF2B5EF4-FFF2-40B4-BE49-F238E27FC236}">
              <a16:creationId xmlns:a16="http://schemas.microsoft.com/office/drawing/2014/main" id="{485DCBA9-29F2-460C-ADD7-D3B9D8547D45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302" name="Line 100">
          <a:extLst>
            <a:ext uri="{FF2B5EF4-FFF2-40B4-BE49-F238E27FC236}">
              <a16:creationId xmlns:a16="http://schemas.microsoft.com/office/drawing/2014/main" id="{7E0C5395-50BF-430F-B831-3C26B9456402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303" name="Line 100">
          <a:extLst>
            <a:ext uri="{FF2B5EF4-FFF2-40B4-BE49-F238E27FC236}">
              <a16:creationId xmlns:a16="http://schemas.microsoft.com/office/drawing/2014/main" id="{601D9CAF-89ED-412D-97D8-A9573ECA6DC8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304" name="Line 100">
          <a:extLst>
            <a:ext uri="{FF2B5EF4-FFF2-40B4-BE49-F238E27FC236}">
              <a16:creationId xmlns:a16="http://schemas.microsoft.com/office/drawing/2014/main" id="{AEFE3F26-BF0D-4240-A500-1A3D4D77F04C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05" name="Line 100">
          <a:extLst>
            <a:ext uri="{FF2B5EF4-FFF2-40B4-BE49-F238E27FC236}">
              <a16:creationId xmlns:a16="http://schemas.microsoft.com/office/drawing/2014/main" id="{DA9479F6-A595-4540-83E9-DFECA1DE0BD3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306" name="Line 100">
          <a:extLst>
            <a:ext uri="{FF2B5EF4-FFF2-40B4-BE49-F238E27FC236}">
              <a16:creationId xmlns:a16="http://schemas.microsoft.com/office/drawing/2014/main" id="{0548C2BF-A55D-46B1-9AF7-C54783E2F048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307" name="Line 100">
          <a:extLst>
            <a:ext uri="{FF2B5EF4-FFF2-40B4-BE49-F238E27FC236}">
              <a16:creationId xmlns:a16="http://schemas.microsoft.com/office/drawing/2014/main" id="{E575F580-7AC9-4EC2-B5A3-7B7FAB160C01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08" name="Line 100">
          <a:extLst>
            <a:ext uri="{FF2B5EF4-FFF2-40B4-BE49-F238E27FC236}">
              <a16:creationId xmlns:a16="http://schemas.microsoft.com/office/drawing/2014/main" id="{D413905A-2335-4E30-9D58-64EC7D4D10C6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09" name="Line 100">
          <a:extLst>
            <a:ext uri="{FF2B5EF4-FFF2-40B4-BE49-F238E27FC236}">
              <a16:creationId xmlns:a16="http://schemas.microsoft.com/office/drawing/2014/main" id="{A4AFC2F8-4175-4575-948C-7B3E44521D0F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10" name="Line 100">
          <a:extLst>
            <a:ext uri="{FF2B5EF4-FFF2-40B4-BE49-F238E27FC236}">
              <a16:creationId xmlns:a16="http://schemas.microsoft.com/office/drawing/2014/main" id="{675F8A8A-04CC-45FC-B6F1-C7DCF6E1B951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11" name="Line 100">
          <a:extLst>
            <a:ext uri="{FF2B5EF4-FFF2-40B4-BE49-F238E27FC236}">
              <a16:creationId xmlns:a16="http://schemas.microsoft.com/office/drawing/2014/main" id="{18301B13-9F93-47E8-998E-3471C7C21928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12" name="Line 100">
          <a:extLst>
            <a:ext uri="{FF2B5EF4-FFF2-40B4-BE49-F238E27FC236}">
              <a16:creationId xmlns:a16="http://schemas.microsoft.com/office/drawing/2014/main" id="{44650A25-4FC1-4E0F-A2C6-08810547C355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13" name="Line 100">
          <a:extLst>
            <a:ext uri="{FF2B5EF4-FFF2-40B4-BE49-F238E27FC236}">
              <a16:creationId xmlns:a16="http://schemas.microsoft.com/office/drawing/2014/main" id="{3EE0387F-D03D-4FBF-85CF-813383BC0490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14" name="Line 100">
          <a:extLst>
            <a:ext uri="{FF2B5EF4-FFF2-40B4-BE49-F238E27FC236}">
              <a16:creationId xmlns:a16="http://schemas.microsoft.com/office/drawing/2014/main" id="{47CF0EE5-538B-4547-93B2-7816F7BF0E48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15" name="Line 100">
          <a:extLst>
            <a:ext uri="{FF2B5EF4-FFF2-40B4-BE49-F238E27FC236}">
              <a16:creationId xmlns:a16="http://schemas.microsoft.com/office/drawing/2014/main" id="{F4A3115F-3FBE-4E02-B98F-B81A89975792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16" name="Line 100">
          <a:extLst>
            <a:ext uri="{FF2B5EF4-FFF2-40B4-BE49-F238E27FC236}">
              <a16:creationId xmlns:a16="http://schemas.microsoft.com/office/drawing/2014/main" id="{C25FA456-6E00-4DB3-BACE-E2EB096D4BB3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17" name="Line 100">
          <a:extLst>
            <a:ext uri="{FF2B5EF4-FFF2-40B4-BE49-F238E27FC236}">
              <a16:creationId xmlns:a16="http://schemas.microsoft.com/office/drawing/2014/main" id="{AF8E28FA-7E18-4B6C-849A-8ED1C5DA9F84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318" name="Line 100">
          <a:extLst>
            <a:ext uri="{FF2B5EF4-FFF2-40B4-BE49-F238E27FC236}">
              <a16:creationId xmlns:a16="http://schemas.microsoft.com/office/drawing/2014/main" id="{6E92E712-A7D6-4B9E-A762-A43E42F95E87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319" name="Line 100">
          <a:extLst>
            <a:ext uri="{FF2B5EF4-FFF2-40B4-BE49-F238E27FC236}">
              <a16:creationId xmlns:a16="http://schemas.microsoft.com/office/drawing/2014/main" id="{93B71A9E-64F4-4463-87A0-89EEBA48A385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320" name="Line 100">
          <a:extLst>
            <a:ext uri="{FF2B5EF4-FFF2-40B4-BE49-F238E27FC236}">
              <a16:creationId xmlns:a16="http://schemas.microsoft.com/office/drawing/2014/main" id="{142E03B7-F7EF-419F-82F1-2F1CB57ECFC0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321" name="Line 100">
          <a:extLst>
            <a:ext uri="{FF2B5EF4-FFF2-40B4-BE49-F238E27FC236}">
              <a16:creationId xmlns:a16="http://schemas.microsoft.com/office/drawing/2014/main" id="{39BB320C-6D4C-4F84-B70F-E1C459B97009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322" name="Line 100">
          <a:extLst>
            <a:ext uri="{FF2B5EF4-FFF2-40B4-BE49-F238E27FC236}">
              <a16:creationId xmlns:a16="http://schemas.microsoft.com/office/drawing/2014/main" id="{BC695664-72BF-4BB1-BE1E-F37DCB63564B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323" name="Line 100">
          <a:extLst>
            <a:ext uri="{FF2B5EF4-FFF2-40B4-BE49-F238E27FC236}">
              <a16:creationId xmlns:a16="http://schemas.microsoft.com/office/drawing/2014/main" id="{B9131E23-3EFF-4978-A969-408B3077F881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324" name="Line 100">
          <a:extLst>
            <a:ext uri="{FF2B5EF4-FFF2-40B4-BE49-F238E27FC236}">
              <a16:creationId xmlns:a16="http://schemas.microsoft.com/office/drawing/2014/main" id="{723FE913-2600-43A7-A813-1A0094D3C53D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325" name="Line 100">
          <a:extLst>
            <a:ext uri="{FF2B5EF4-FFF2-40B4-BE49-F238E27FC236}">
              <a16:creationId xmlns:a16="http://schemas.microsoft.com/office/drawing/2014/main" id="{1613EEE3-FA9F-4C24-A430-8C8DFE448C96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326" name="Line 237">
          <a:extLst>
            <a:ext uri="{FF2B5EF4-FFF2-40B4-BE49-F238E27FC236}">
              <a16:creationId xmlns:a16="http://schemas.microsoft.com/office/drawing/2014/main" id="{B1D63234-156C-4E24-AA3D-6A154162CBED}"/>
            </a:ext>
          </a:extLst>
        </xdr:cNvPr>
        <xdr:cNvSpPr>
          <a:spLocks noChangeShapeType="1"/>
        </xdr:cNvSpPr>
      </xdr:nvSpPr>
      <xdr:spPr bwMode="auto">
        <a:xfrm>
          <a:off x="12430125" y="22145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873362</xdr:colOff>
      <xdr:row>99</xdr:row>
      <xdr:rowOff>192548</xdr:rowOff>
    </xdr:from>
    <xdr:to>
      <xdr:col>13</xdr:col>
      <xdr:colOff>1109170</xdr:colOff>
      <xdr:row>99</xdr:row>
      <xdr:rowOff>196412</xdr:rowOff>
    </xdr:to>
    <xdr:sp macro="" textlink="">
      <xdr:nvSpPr>
        <xdr:cNvPr id="327" name="Line 204">
          <a:extLst>
            <a:ext uri="{FF2B5EF4-FFF2-40B4-BE49-F238E27FC236}">
              <a16:creationId xmlns:a16="http://schemas.microsoft.com/office/drawing/2014/main" id="{09C29559-667A-42A5-9ADD-39A4D2333889}"/>
            </a:ext>
          </a:extLst>
        </xdr:cNvPr>
        <xdr:cNvSpPr>
          <a:spLocks noChangeShapeType="1"/>
        </xdr:cNvSpPr>
      </xdr:nvSpPr>
      <xdr:spPr bwMode="auto">
        <a:xfrm>
          <a:off x="16894412" y="21357098"/>
          <a:ext cx="235808" cy="386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328" name="Line 204">
          <a:extLst>
            <a:ext uri="{FF2B5EF4-FFF2-40B4-BE49-F238E27FC236}">
              <a16:creationId xmlns:a16="http://schemas.microsoft.com/office/drawing/2014/main" id="{9678F5ED-3829-4125-B2E8-4B18DA37C42A}"/>
            </a:ext>
          </a:extLst>
        </xdr:cNvPr>
        <xdr:cNvSpPr>
          <a:spLocks noChangeShapeType="1"/>
        </xdr:cNvSpPr>
      </xdr:nvSpPr>
      <xdr:spPr bwMode="auto">
        <a:xfrm>
          <a:off x="16021050" y="215646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19050</xdr:rowOff>
    </xdr:from>
    <xdr:to>
      <xdr:col>13</xdr:col>
      <xdr:colOff>882650</xdr:colOff>
      <xdr:row>123</xdr:row>
      <xdr:rowOff>120626</xdr:rowOff>
    </xdr:to>
    <xdr:cxnSp macro="">
      <xdr:nvCxnSpPr>
        <xdr:cNvPr id="329" name="Přímá spojovací čára 93">
          <a:extLst>
            <a:ext uri="{FF2B5EF4-FFF2-40B4-BE49-F238E27FC236}">
              <a16:creationId xmlns:a16="http://schemas.microsoft.com/office/drawing/2014/main" id="{43D00257-C23B-4CCE-9B40-A89483AEAA2E}"/>
            </a:ext>
          </a:extLst>
        </xdr:cNvPr>
        <xdr:cNvCxnSpPr>
          <a:endCxn id="335" idx="0"/>
        </xdr:cNvCxnSpPr>
      </xdr:nvCxnSpPr>
      <xdr:spPr>
        <a:xfrm>
          <a:off x="16897350" y="21383625"/>
          <a:ext cx="6350" cy="44830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330" name="Line 204">
          <a:extLst>
            <a:ext uri="{FF2B5EF4-FFF2-40B4-BE49-F238E27FC236}">
              <a16:creationId xmlns:a16="http://schemas.microsoft.com/office/drawing/2014/main" id="{BC571CE6-A268-4252-9E46-A8A7E915A23B}"/>
            </a:ext>
          </a:extLst>
        </xdr:cNvPr>
        <xdr:cNvSpPr>
          <a:spLocks noChangeShapeType="1"/>
        </xdr:cNvSpPr>
      </xdr:nvSpPr>
      <xdr:spPr bwMode="auto">
        <a:xfrm>
          <a:off x="16021050" y="215646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331" name="Line 204">
          <a:extLst>
            <a:ext uri="{FF2B5EF4-FFF2-40B4-BE49-F238E27FC236}">
              <a16:creationId xmlns:a16="http://schemas.microsoft.com/office/drawing/2014/main" id="{77CDD752-022F-4483-9C63-14109ADE5C58}"/>
            </a:ext>
          </a:extLst>
        </xdr:cNvPr>
        <xdr:cNvSpPr>
          <a:spLocks noChangeShapeType="1"/>
        </xdr:cNvSpPr>
      </xdr:nvSpPr>
      <xdr:spPr bwMode="auto">
        <a:xfrm>
          <a:off x="16887825" y="2286952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332" name="Line 204">
          <a:extLst>
            <a:ext uri="{FF2B5EF4-FFF2-40B4-BE49-F238E27FC236}">
              <a16:creationId xmlns:a16="http://schemas.microsoft.com/office/drawing/2014/main" id="{3E673451-F390-4F34-B0FD-D59916B8487E}"/>
            </a:ext>
          </a:extLst>
        </xdr:cNvPr>
        <xdr:cNvSpPr>
          <a:spLocks noChangeShapeType="1"/>
        </xdr:cNvSpPr>
      </xdr:nvSpPr>
      <xdr:spPr bwMode="auto">
        <a:xfrm>
          <a:off x="16916400" y="23602950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333" name="Line 204">
          <a:extLst>
            <a:ext uri="{FF2B5EF4-FFF2-40B4-BE49-F238E27FC236}">
              <a16:creationId xmlns:a16="http://schemas.microsoft.com/office/drawing/2014/main" id="{C593D55E-67BF-4A17-ADAE-E12709C1E935}"/>
            </a:ext>
          </a:extLst>
        </xdr:cNvPr>
        <xdr:cNvSpPr>
          <a:spLocks noChangeShapeType="1"/>
        </xdr:cNvSpPr>
      </xdr:nvSpPr>
      <xdr:spPr bwMode="auto">
        <a:xfrm>
          <a:off x="16897350" y="24326850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334" name="Line 204">
          <a:extLst>
            <a:ext uri="{FF2B5EF4-FFF2-40B4-BE49-F238E27FC236}">
              <a16:creationId xmlns:a16="http://schemas.microsoft.com/office/drawing/2014/main" id="{413724F4-9968-4579-A7A6-D9A2405F7574}"/>
            </a:ext>
          </a:extLst>
        </xdr:cNvPr>
        <xdr:cNvSpPr>
          <a:spLocks noChangeShapeType="1"/>
        </xdr:cNvSpPr>
      </xdr:nvSpPr>
      <xdr:spPr bwMode="auto">
        <a:xfrm>
          <a:off x="16887825" y="25031700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335" name="Line 204">
          <a:extLst>
            <a:ext uri="{FF2B5EF4-FFF2-40B4-BE49-F238E27FC236}">
              <a16:creationId xmlns:a16="http://schemas.microsoft.com/office/drawing/2014/main" id="{8D5105F7-4195-4CAB-B642-DE8A0A3C7CE7}"/>
            </a:ext>
          </a:extLst>
        </xdr:cNvPr>
        <xdr:cNvSpPr>
          <a:spLocks noChangeShapeType="1"/>
        </xdr:cNvSpPr>
      </xdr:nvSpPr>
      <xdr:spPr bwMode="auto">
        <a:xfrm>
          <a:off x="16916400" y="2587942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104</xdr:row>
      <xdr:rowOff>28575</xdr:rowOff>
    </xdr:from>
    <xdr:to>
      <xdr:col>13</xdr:col>
      <xdr:colOff>1104900</xdr:colOff>
      <xdr:row>104</xdr:row>
      <xdr:rowOff>28575</xdr:rowOff>
    </xdr:to>
    <xdr:sp macro="" textlink="">
      <xdr:nvSpPr>
        <xdr:cNvPr id="336" name="Line 204">
          <a:extLst>
            <a:ext uri="{FF2B5EF4-FFF2-40B4-BE49-F238E27FC236}">
              <a16:creationId xmlns:a16="http://schemas.microsoft.com/office/drawing/2014/main" id="{D4636992-6AAE-4931-A104-9AA7A4C1A070}"/>
            </a:ext>
          </a:extLst>
        </xdr:cNvPr>
        <xdr:cNvSpPr>
          <a:spLocks noChangeShapeType="1"/>
        </xdr:cNvSpPr>
      </xdr:nvSpPr>
      <xdr:spPr bwMode="auto">
        <a:xfrm>
          <a:off x="16916400" y="2216467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337" name="Přímá spojnice se šipkou 31">
          <a:extLst>
            <a:ext uri="{FF2B5EF4-FFF2-40B4-BE49-F238E27FC236}">
              <a16:creationId xmlns:a16="http://schemas.microsoft.com/office/drawing/2014/main" id="{D0FAC412-88EA-460C-AA23-A67B0624E042}"/>
            </a:ext>
          </a:extLst>
        </xdr:cNvPr>
        <xdr:cNvCxnSpPr/>
      </xdr:nvCxnSpPr>
      <xdr:spPr>
        <a:xfrm flipV="1">
          <a:off x="17518380" y="13841916"/>
          <a:ext cx="512034" cy="36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38" name="Line 100">
          <a:extLst>
            <a:ext uri="{FF2B5EF4-FFF2-40B4-BE49-F238E27FC236}">
              <a16:creationId xmlns:a16="http://schemas.microsoft.com/office/drawing/2014/main" id="{78A497FD-4AF0-4665-9D3F-7D85C46C4C81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339" name="Line 262">
          <a:extLst>
            <a:ext uri="{FF2B5EF4-FFF2-40B4-BE49-F238E27FC236}">
              <a16:creationId xmlns:a16="http://schemas.microsoft.com/office/drawing/2014/main" id="{22757941-9DB9-46FE-9FEB-0C8D126F8E36}"/>
            </a:ext>
          </a:extLst>
        </xdr:cNvPr>
        <xdr:cNvSpPr>
          <a:spLocks noChangeShapeType="1"/>
        </xdr:cNvSpPr>
      </xdr:nvSpPr>
      <xdr:spPr bwMode="auto">
        <a:xfrm flipV="1">
          <a:off x="1659255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340" name="Přímá spojnice 8">
          <a:extLst>
            <a:ext uri="{FF2B5EF4-FFF2-40B4-BE49-F238E27FC236}">
              <a16:creationId xmlns:a16="http://schemas.microsoft.com/office/drawing/2014/main" id="{CB226CC8-991E-40FC-AFF3-6943BEEC1E9B}"/>
            </a:ext>
          </a:extLst>
        </xdr:cNvPr>
        <xdr:cNvCxnSpPr/>
      </xdr:nvCxnSpPr>
      <xdr:spPr>
        <a:xfrm flipH="1">
          <a:off x="17495520" y="13845540"/>
          <a:ext cx="11430" cy="969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341" name="Přímá spojnice se šipkou 9">
          <a:extLst>
            <a:ext uri="{FF2B5EF4-FFF2-40B4-BE49-F238E27FC236}">
              <a16:creationId xmlns:a16="http://schemas.microsoft.com/office/drawing/2014/main" id="{1662EDDD-1AB3-4AE1-BC61-A524EA386E14}"/>
            </a:ext>
          </a:extLst>
        </xdr:cNvPr>
        <xdr:cNvCxnSpPr/>
      </xdr:nvCxnSpPr>
      <xdr:spPr>
        <a:xfrm flipV="1">
          <a:off x="16581120" y="14819630"/>
          <a:ext cx="1574165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342" name="Line 262">
          <a:extLst>
            <a:ext uri="{FF2B5EF4-FFF2-40B4-BE49-F238E27FC236}">
              <a16:creationId xmlns:a16="http://schemas.microsoft.com/office/drawing/2014/main" id="{7AE54013-8293-4690-A7CC-E32BD3B72F6D}"/>
            </a:ext>
          </a:extLst>
        </xdr:cNvPr>
        <xdr:cNvSpPr>
          <a:spLocks noChangeShapeType="1"/>
        </xdr:cNvSpPr>
      </xdr:nvSpPr>
      <xdr:spPr bwMode="auto">
        <a:xfrm flipV="1">
          <a:off x="16497299" y="17994629"/>
          <a:ext cx="1531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343" name="Line 100">
          <a:extLst>
            <a:ext uri="{FF2B5EF4-FFF2-40B4-BE49-F238E27FC236}">
              <a16:creationId xmlns:a16="http://schemas.microsoft.com/office/drawing/2014/main" id="{44ADD54E-2C65-456D-88A2-5C0126026C9A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344" name="Line 100">
          <a:extLst>
            <a:ext uri="{FF2B5EF4-FFF2-40B4-BE49-F238E27FC236}">
              <a16:creationId xmlns:a16="http://schemas.microsoft.com/office/drawing/2014/main" id="{A51DC30F-EEEE-46C9-A7DE-F1A84CDC41F5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45" name="Line 100">
          <a:extLst>
            <a:ext uri="{FF2B5EF4-FFF2-40B4-BE49-F238E27FC236}">
              <a16:creationId xmlns:a16="http://schemas.microsoft.com/office/drawing/2014/main" id="{8855C128-C8A8-49D7-A6C7-5DE173E222A7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46" name="Line 100">
          <a:extLst>
            <a:ext uri="{FF2B5EF4-FFF2-40B4-BE49-F238E27FC236}">
              <a16:creationId xmlns:a16="http://schemas.microsoft.com/office/drawing/2014/main" id="{DCCC4443-DBD5-43C9-8E21-1EEEC27AEE4C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47" name="Line 100">
          <a:extLst>
            <a:ext uri="{FF2B5EF4-FFF2-40B4-BE49-F238E27FC236}">
              <a16:creationId xmlns:a16="http://schemas.microsoft.com/office/drawing/2014/main" id="{A4A1C708-09E6-4D19-9827-23BF113CD8F7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48" name="Line 100">
          <a:extLst>
            <a:ext uri="{FF2B5EF4-FFF2-40B4-BE49-F238E27FC236}">
              <a16:creationId xmlns:a16="http://schemas.microsoft.com/office/drawing/2014/main" id="{41F185AF-7E81-4536-8CFC-93625B0E5301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49" name="Line 100">
          <a:extLst>
            <a:ext uri="{FF2B5EF4-FFF2-40B4-BE49-F238E27FC236}">
              <a16:creationId xmlns:a16="http://schemas.microsoft.com/office/drawing/2014/main" id="{06CF1322-D007-4B12-B862-BB5E7AB7734A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50" name="Line 100">
          <a:extLst>
            <a:ext uri="{FF2B5EF4-FFF2-40B4-BE49-F238E27FC236}">
              <a16:creationId xmlns:a16="http://schemas.microsoft.com/office/drawing/2014/main" id="{5578AC53-613C-48AD-958A-503DD113B0E7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51" name="Line 100">
          <a:extLst>
            <a:ext uri="{FF2B5EF4-FFF2-40B4-BE49-F238E27FC236}">
              <a16:creationId xmlns:a16="http://schemas.microsoft.com/office/drawing/2014/main" id="{D2DA1E3A-1C08-49BF-AB95-B0135197ADC0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52" name="Line 100">
          <a:extLst>
            <a:ext uri="{FF2B5EF4-FFF2-40B4-BE49-F238E27FC236}">
              <a16:creationId xmlns:a16="http://schemas.microsoft.com/office/drawing/2014/main" id="{916DC725-D5C4-4AA0-94C1-7BD69C882A03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53" name="Line 100">
          <a:extLst>
            <a:ext uri="{FF2B5EF4-FFF2-40B4-BE49-F238E27FC236}">
              <a16:creationId xmlns:a16="http://schemas.microsoft.com/office/drawing/2014/main" id="{6B6E76C7-12A1-4D48-B516-B3C551CA7643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54" name="Line 100">
          <a:extLst>
            <a:ext uri="{FF2B5EF4-FFF2-40B4-BE49-F238E27FC236}">
              <a16:creationId xmlns:a16="http://schemas.microsoft.com/office/drawing/2014/main" id="{0A446204-261C-47EA-B832-35E866D559EF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355" name="Line 100">
          <a:extLst>
            <a:ext uri="{FF2B5EF4-FFF2-40B4-BE49-F238E27FC236}">
              <a16:creationId xmlns:a16="http://schemas.microsoft.com/office/drawing/2014/main" id="{E6FAC895-FB57-485C-BDDF-ACEB5725F389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356" name="Line 100">
          <a:extLst>
            <a:ext uri="{FF2B5EF4-FFF2-40B4-BE49-F238E27FC236}">
              <a16:creationId xmlns:a16="http://schemas.microsoft.com/office/drawing/2014/main" id="{7F6F078B-1259-4950-8968-C1A5F532F268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357" name="Line 100">
          <a:extLst>
            <a:ext uri="{FF2B5EF4-FFF2-40B4-BE49-F238E27FC236}">
              <a16:creationId xmlns:a16="http://schemas.microsoft.com/office/drawing/2014/main" id="{21F5F576-31EA-4848-9915-AF122EA349D6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358" name="Line 100">
          <a:extLst>
            <a:ext uri="{FF2B5EF4-FFF2-40B4-BE49-F238E27FC236}">
              <a16:creationId xmlns:a16="http://schemas.microsoft.com/office/drawing/2014/main" id="{45218783-DC27-4E52-88B6-651123226B67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359" name="Line 100">
          <a:extLst>
            <a:ext uri="{FF2B5EF4-FFF2-40B4-BE49-F238E27FC236}">
              <a16:creationId xmlns:a16="http://schemas.microsoft.com/office/drawing/2014/main" id="{6A6A0C5E-A167-47FA-B207-24EB33470328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360" name="Line 100">
          <a:extLst>
            <a:ext uri="{FF2B5EF4-FFF2-40B4-BE49-F238E27FC236}">
              <a16:creationId xmlns:a16="http://schemas.microsoft.com/office/drawing/2014/main" id="{366C833D-C677-4F56-820A-A6E7DB827C13}"/>
            </a:ext>
          </a:extLst>
        </xdr:cNvPr>
        <xdr:cNvSpPr>
          <a:spLocks noChangeShapeType="1"/>
        </xdr:cNvSpPr>
      </xdr:nvSpPr>
      <xdr:spPr bwMode="auto">
        <a:xfrm>
          <a:off x="12858750" y="20469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61" name="Line 100">
          <a:extLst>
            <a:ext uri="{FF2B5EF4-FFF2-40B4-BE49-F238E27FC236}">
              <a16:creationId xmlns:a16="http://schemas.microsoft.com/office/drawing/2014/main" id="{4829819D-FCF9-45A1-A7DF-B9FABEEC3579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362" name="Line 262">
          <a:extLst>
            <a:ext uri="{FF2B5EF4-FFF2-40B4-BE49-F238E27FC236}">
              <a16:creationId xmlns:a16="http://schemas.microsoft.com/office/drawing/2014/main" id="{09546FCF-23F4-47D2-A65B-5E1D3DA93FBC}"/>
            </a:ext>
          </a:extLst>
        </xdr:cNvPr>
        <xdr:cNvSpPr>
          <a:spLocks noChangeShapeType="1"/>
        </xdr:cNvSpPr>
      </xdr:nvSpPr>
      <xdr:spPr bwMode="auto">
        <a:xfrm flipV="1">
          <a:off x="1659255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363" name="Line 100">
          <a:extLst>
            <a:ext uri="{FF2B5EF4-FFF2-40B4-BE49-F238E27FC236}">
              <a16:creationId xmlns:a16="http://schemas.microsoft.com/office/drawing/2014/main" id="{7799C794-9321-4B68-B0ED-80D0727AF17F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364" name="Line 100">
          <a:extLst>
            <a:ext uri="{FF2B5EF4-FFF2-40B4-BE49-F238E27FC236}">
              <a16:creationId xmlns:a16="http://schemas.microsoft.com/office/drawing/2014/main" id="{A33625DF-33A7-401E-885D-20F17B459188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65" name="Line 100">
          <a:extLst>
            <a:ext uri="{FF2B5EF4-FFF2-40B4-BE49-F238E27FC236}">
              <a16:creationId xmlns:a16="http://schemas.microsoft.com/office/drawing/2014/main" id="{2EB88378-2234-4741-AB71-D4B38EF1586A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66" name="Line 100">
          <a:extLst>
            <a:ext uri="{FF2B5EF4-FFF2-40B4-BE49-F238E27FC236}">
              <a16:creationId xmlns:a16="http://schemas.microsoft.com/office/drawing/2014/main" id="{F9F3A079-43F2-451C-A98E-974285202661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67" name="Line 100">
          <a:extLst>
            <a:ext uri="{FF2B5EF4-FFF2-40B4-BE49-F238E27FC236}">
              <a16:creationId xmlns:a16="http://schemas.microsoft.com/office/drawing/2014/main" id="{93BEE201-FA2A-4164-9E87-4012ACC9ECEC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68" name="Line 100">
          <a:extLst>
            <a:ext uri="{FF2B5EF4-FFF2-40B4-BE49-F238E27FC236}">
              <a16:creationId xmlns:a16="http://schemas.microsoft.com/office/drawing/2014/main" id="{EBED22FD-B7C0-4FEB-8BC9-9B545FF16831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69" name="Line 100">
          <a:extLst>
            <a:ext uri="{FF2B5EF4-FFF2-40B4-BE49-F238E27FC236}">
              <a16:creationId xmlns:a16="http://schemas.microsoft.com/office/drawing/2014/main" id="{BB6E6D97-A3C5-41EA-B658-7D8CDB74BE33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70" name="Line 100">
          <a:extLst>
            <a:ext uri="{FF2B5EF4-FFF2-40B4-BE49-F238E27FC236}">
              <a16:creationId xmlns:a16="http://schemas.microsoft.com/office/drawing/2014/main" id="{8050AFBC-4311-44EE-9B85-E4031B5B56B2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71" name="Line 100">
          <a:extLst>
            <a:ext uri="{FF2B5EF4-FFF2-40B4-BE49-F238E27FC236}">
              <a16:creationId xmlns:a16="http://schemas.microsoft.com/office/drawing/2014/main" id="{2E46AC2F-45C6-4537-B654-B0EA844C2611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72" name="Line 100">
          <a:extLst>
            <a:ext uri="{FF2B5EF4-FFF2-40B4-BE49-F238E27FC236}">
              <a16:creationId xmlns:a16="http://schemas.microsoft.com/office/drawing/2014/main" id="{1E9C89CD-32C7-47E2-BC1C-823FDD5AAD5C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73" name="Line 100">
          <a:extLst>
            <a:ext uri="{FF2B5EF4-FFF2-40B4-BE49-F238E27FC236}">
              <a16:creationId xmlns:a16="http://schemas.microsoft.com/office/drawing/2014/main" id="{99DD4A7A-4F73-4C24-90C0-0C4645D08571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74" name="Line 100">
          <a:extLst>
            <a:ext uri="{FF2B5EF4-FFF2-40B4-BE49-F238E27FC236}">
              <a16:creationId xmlns:a16="http://schemas.microsoft.com/office/drawing/2014/main" id="{04483A02-2E00-4231-9949-C4D1E780E610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375" name="Line 100">
          <a:extLst>
            <a:ext uri="{FF2B5EF4-FFF2-40B4-BE49-F238E27FC236}">
              <a16:creationId xmlns:a16="http://schemas.microsoft.com/office/drawing/2014/main" id="{5E199E63-9FBE-4075-9B79-628506CCB8F6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376" name="Line 100">
          <a:extLst>
            <a:ext uri="{FF2B5EF4-FFF2-40B4-BE49-F238E27FC236}">
              <a16:creationId xmlns:a16="http://schemas.microsoft.com/office/drawing/2014/main" id="{004437D9-A023-47DC-B5E3-C41B617240BB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377" name="Line 100">
          <a:extLst>
            <a:ext uri="{FF2B5EF4-FFF2-40B4-BE49-F238E27FC236}">
              <a16:creationId xmlns:a16="http://schemas.microsoft.com/office/drawing/2014/main" id="{D29184C1-9313-4456-95AD-CAB9609554EC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378" name="Line 100">
          <a:extLst>
            <a:ext uri="{FF2B5EF4-FFF2-40B4-BE49-F238E27FC236}">
              <a16:creationId xmlns:a16="http://schemas.microsoft.com/office/drawing/2014/main" id="{86810CFF-B882-45D0-9A2D-C7F73652BB0F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379" name="Line 100">
          <a:extLst>
            <a:ext uri="{FF2B5EF4-FFF2-40B4-BE49-F238E27FC236}">
              <a16:creationId xmlns:a16="http://schemas.microsoft.com/office/drawing/2014/main" id="{879BC6FD-1ECF-4B38-BAC4-94C69C469404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380" name="Line 100">
          <a:extLst>
            <a:ext uri="{FF2B5EF4-FFF2-40B4-BE49-F238E27FC236}">
              <a16:creationId xmlns:a16="http://schemas.microsoft.com/office/drawing/2014/main" id="{B6EA930C-19F0-4026-BAE2-6BE5CBBC50B8}"/>
            </a:ext>
          </a:extLst>
        </xdr:cNvPr>
        <xdr:cNvSpPr>
          <a:spLocks noChangeShapeType="1"/>
        </xdr:cNvSpPr>
      </xdr:nvSpPr>
      <xdr:spPr bwMode="auto">
        <a:xfrm>
          <a:off x="12858750" y="20469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381" name="Line 100">
          <a:extLst>
            <a:ext uri="{FF2B5EF4-FFF2-40B4-BE49-F238E27FC236}">
              <a16:creationId xmlns:a16="http://schemas.microsoft.com/office/drawing/2014/main" id="{00E17DF4-CAF6-43A7-9083-58D754B8C6FF}"/>
            </a:ext>
          </a:extLst>
        </xdr:cNvPr>
        <xdr:cNvSpPr>
          <a:spLocks noChangeShapeType="1"/>
        </xdr:cNvSpPr>
      </xdr:nvSpPr>
      <xdr:spPr bwMode="auto">
        <a:xfrm>
          <a:off x="12858750" y="2145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382" name="Line 100">
          <a:extLst>
            <a:ext uri="{FF2B5EF4-FFF2-40B4-BE49-F238E27FC236}">
              <a16:creationId xmlns:a16="http://schemas.microsoft.com/office/drawing/2014/main" id="{ED274D0A-61B6-48B1-80A1-AF235282F756}"/>
            </a:ext>
          </a:extLst>
        </xdr:cNvPr>
        <xdr:cNvSpPr>
          <a:spLocks noChangeShapeType="1"/>
        </xdr:cNvSpPr>
      </xdr:nvSpPr>
      <xdr:spPr bwMode="auto">
        <a:xfrm>
          <a:off x="12858750" y="2145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383" name="Přímá spojnice se šipkou 31">
          <a:extLst>
            <a:ext uri="{FF2B5EF4-FFF2-40B4-BE49-F238E27FC236}">
              <a16:creationId xmlns:a16="http://schemas.microsoft.com/office/drawing/2014/main" id="{630FB4C1-CE07-4489-AE50-E060E05FE160}"/>
            </a:ext>
          </a:extLst>
        </xdr:cNvPr>
        <xdr:cNvCxnSpPr/>
      </xdr:nvCxnSpPr>
      <xdr:spPr>
        <a:xfrm flipV="1">
          <a:off x="17518380" y="13841916"/>
          <a:ext cx="512034" cy="36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84" name="Line 100">
          <a:extLst>
            <a:ext uri="{FF2B5EF4-FFF2-40B4-BE49-F238E27FC236}">
              <a16:creationId xmlns:a16="http://schemas.microsoft.com/office/drawing/2014/main" id="{70C648C8-C71F-4DDA-968D-66345B2F8339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385" name="Line 262">
          <a:extLst>
            <a:ext uri="{FF2B5EF4-FFF2-40B4-BE49-F238E27FC236}">
              <a16:creationId xmlns:a16="http://schemas.microsoft.com/office/drawing/2014/main" id="{5A19FE9E-6A87-4ECE-8BED-27F4B463B488}"/>
            </a:ext>
          </a:extLst>
        </xdr:cNvPr>
        <xdr:cNvSpPr>
          <a:spLocks noChangeShapeType="1"/>
        </xdr:cNvSpPr>
      </xdr:nvSpPr>
      <xdr:spPr bwMode="auto">
        <a:xfrm flipV="1">
          <a:off x="1659255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386" name="Přímá spojnice 8">
          <a:extLst>
            <a:ext uri="{FF2B5EF4-FFF2-40B4-BE49-F238E27FC236}">
              <a16:creationId xmlns:a16="http://schemas.microsoft.com/office/drawing/2014/main" id="{3EBD4A0D-2788-4185-844B-C89A8FA43CEE}"/>
            </a:ext>
          </a:extLst>
        </xdr:cNvPr>
        <xdr:cNvCxnSpPr/>
      </xdr:nvCxnSpPr>
      <xdr:spPr>
        <a:xfrm flipH="1">
          <a:off x="17495520" y="13845540"/>
          <a:ext cx="11430" cy="969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387" name="Přímá spojnice se šipkou 9">
          <a:extLst>
            <a:ext uri="{FF2B5EF4-FFF2-40B4-BE49-F238E27FC236}">
              <a16:creationId xmlns:a16="http://schemas.microsoft.com/office/drawing/2014/main" id="{9F4F6CD9-D910-49E5-A126-8C5D50E89A80}"/>
            </a:ext>
          </a:extLst>
        </xdr:cNvPr>
        <xdr:cNvCxnSpPr/>
      </xdr:nvCxnSpPr>
      <xdr:spPr>
        <a:xfrm flipV="1">
          <a:off x="16581120" y="14819630"/>
          <a:ext cx="1574165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388" name="Line 262">
          <a:extLst>
            <a:ext uri="{FF2B5EF4-FFF2-40B4-BE49-F238E27FC236}">
              <a16:creationId xmlns:a16="http://schemas.microsoft.com/office/drawing/2014/main" id="{AFE82192-B656-4A4E-B9DB-5CCF64A84335}"/>
            </a:ext>
          </a:extLst>
        </xdr:cNvPr>
        <xdr:cNvSpPr>
          <a:spLocks noChangeShapeType="1"/>
        </xdr:cNvSpPr>
      </xdr:nvSpPr>
      <xdr:spPr bwMode="auto">
        <a:xfrm flipV="1">
          <a:off x="16497299" y="17994629"/>
          <a:ext cx="1531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389" name="Line 100">
          <a:extLst>
            <a:ext uri="{FF2B5EF4-FFF2-40B4-BE49-F238E27FC236}">
              <a16:creationId xmlns:a16="http://schemas.microsoft.com/office/drawing/2014/main" id="{2D86B591-1C41-4F4A-BF07-593E67142F84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390" name="Line 100">
          <a:extLst>
            <a:ext uri="{FF2B5EF4-FFF2-40B4-BE49-F238E27FC236}">
              <a16:creationId xmlns:a16="http://schemas.microsoft.com/office/drawing/2014/main" id="{DC4624C5-E754-416D-8F61-AD184A4D6EF0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91" name="Line 100">
          <a:extLst>
            <a:ext uri="{FF2B5EF4-FFF2-40B4-BE49-F238E27FC236}">
              <a16:creationId xmlns:a16="http://schemas.microsoft.com/office/drawing/2014/main" id="{E4DF7E25-BC31-402D-B99F-C952CD6A52D5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92" name="Line 100">
          <a:extLst>
            <a:ext uri="{FF2B5EF4-FFF2-40B4-BE49-F238E27FC236}">
              <a16:creationId xmlns:a16="http://schemas.microsoft.com/office/drawing/2014/main" id="{A19FDE3F-467C-485F-A51E-B40E2C104D11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93" name="Line 100">
          <a:extLst>
            <a:ext uri="{FF2B5EF4-FFF2-40B4-BE49-F238E27FC236}">
              <a16:creationId xmlns:a16="http://schemas.microsoft.com/office/drawing/2014/main" id="{848E3219-A2FF-4770-A52F-25166B5671B8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94" name="Line 100">
          <a:extLst>
            <a:ext uri="{FF2B5EF4-FFF2-40B4-BE49-F238E27FC236}">
              <a16:creationId xmlns:a16="http://schemas.microsoft.com/office/drawing/2014/main" id="{BB57A601-1C73-4114-B0EF-E5125A9A15AF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95" name="Line 100">
          <a:extLst>
            <a:ext uri="{FF2B5EF4-FFF2-40B4-BE49-F238E27FC236}">
              <a16:creationId xmlns:a16="http://schemas.microsoft.com/office/drawing/2014/main" id="{79A06627-94D7-4CFA-BFFA-2E0EFC8BAA5D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96" name="Line 100">
          <a:extLst>
            <a:ext uri="{FF2B5EF4-FFF2-40B4-BE49-F238E27FC236}">
              <a16:creationId xmlns:a16="http://schemas.microsoft.com/office/drawing/2014/main" id="{5CA35679-6457-455D-ACFF-48C45072060C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97" name="Line 100">
          <a:extLst>
            <a:ext uri="{FF2B5EF4-FFF2-40B4-BE49-F238E27FC236}">
              <a16:creationId xmlns:a16="http://schemas.microsoft.com/office/drawing/2014/main" id="{F0A663C4-84DF-4933-A6ED-7FA30C0F6537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98" name="Line 100">
          <a:extLst>
            <a:ext uri="{FF2B5EF4-FFF2-40B4-BE49-F238E27FC236}">
              <a16:creationId xmlns:a16="http://schemas.microsoft.com/office/drawing/2014/main" id="{937EEE68-A81F-4CB9-9925-72FCA336ECC1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99" name="Line 100">
          <a:extLst>
            <a:ext uri="{FF2B5EF4-FFF2-40B4-BE49-F238E27FC236}">
              <a16:creationId xmlns:a16="http://schemas.microsoft.com/office/drawing/2014/main" id="{4D988CA6-73BD-4FDC-8A28-C912B95009FF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400" name="Line 100">
          <a:extLst>
            <a:ext uri="{FF2B5EF4-FFF2-40B4-BE49-F238E27FC236}">
              <a16:creationId xmlns:a16="http://schemas.microsoft.com/office/drawing/2014/main" id="{97DD11A9-B4D1-4ACA-8E39-0A9E88302B2C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01" name="Line 100">
          <a:extLst>
            <a:ext uri="{FF2B5EF4-FFF2-40B4-BE49-F238E27FC236}">
              <a16:creationId xmlns:a16="http://schemas.microsoft.com/office/drawing/2014/main" id="{6EE46668-4F27-4248-9CF6-16F689C822E6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02" name="Line 100">
          <a:extLst>
            <a:ext uri="{FF2B5EF4-FFF2-40B4-BE49-F238E27FC236}">
              <a16:creationId xmlns:a16="http://schemas.microsoft.com/office/drawing/2014/main" id="{EBB1F893-CE83-4F8D-9115-91B70BD30FA5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03" name="Line 100">
          <a:extLst>
            <a:ext uri="{FF2B5EF4-FFF2-40B4-BE49-F238E27FC236}">
              <a16:creationId xmlns:a16="http://schemas.microsoft.com/office/drawing/2014/main" id="{9E604832-564B-49B7-A080-D702C8D3ACBD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04" name="Line 100">
          <a:extLst>
            <a:ext uri="{FF2B5EF4-FFF2-40B4-BE49-F238E27FC236}">
              <a16:creationId xmlns:a16="http://schemas.microsoft.com/office/drawing/2014/main" id="{50DA6642-10F2-4C9A-9445-089C57166641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05" name="Line 100">
          <a:extLst>
            <a:ext uri="{FF2B5EF4-FFF2-40B4-BE49-F238E27FC236}">
              <a16:creationId xmlns:a16="http://schemas.microsoft.com/office/drawing/2014/main" id="{D77966CB-52EA-48DC-BD7E-EC1464333DB5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406" name="Line 100">
          <a:extLst>
            <a:ext uri="{FF2B5EF4-FFF2-40B4-BE49-F238E27FC236}">
              <a16:creationId xmlns:a16="http://schemas.microsoft.com/office/drawing/2014/main" id="{95B12A9E-84F9-4C0A-BA09-B6652F400D40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07" name="Line 100">
          <a:extLst>
            <a:ext uri="{FF2B5EF4-FFF2-40B4-BE49-F238E27FC236}">
              <a16:creationId xmlns:a16="http://schemas.microsoft.com/office/drawing/2014/main" id="{84213318-F973-43AD-8D0F-1C269433B105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408" name="Line 262">
          <a:extLst>
            <a:ext uri="{FF2B5EF4-FFF2-40B4-BE49-F238E27FC236}">
              <a16:creationId xmlns:a16="http://schemas.microsoft.com/office/drawing/2014/main" id="{5FA6C75D-6166-48E6-86CD-31D8D1794120}"/>
            </a:ext>
          </a:extLst>
        </xdr:cNvPr>
        <xdr:cNvSpPr>
          <a:spLocks noChangeShapeType="1"/>
        </xdr:cNvSpPr>
      </xdr:nvSpPr>
      <xdr:spPr bwMode="auto">
        <a:xfrm flipV="1">
          <a:off x="1659255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409" name="Line 100">
          <a:extLst>
            <a:ext uri="{FF2B5EF4-FFF2-40B4-BE49-F238E27FC236}">
              <a16:creationId xmlns:a16="http://schemas.microsoft.com/office/drawing/2014/main" id="{0A752256-BC73-4FDF-8D7A-01E1DB1EBFE2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410" name="Line 100">
          <a:extLst>
            <a:ext uri="{FF2B5EF4-FFF2-40B4-BE49-F238E27FC236}">
              <a16:creationId xmlns:a16="http://schemas.microsoft.com/office/drawing/2014/main" id="{326C1463-A070-4455-BBDE-78A704C21198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411" name="Line 100">
          <a:extLst>
            <a:ext uri="{FF2B5EF4-FFF2-40B4-BE49-F238E27FC236}">
              <a16:creationId xmlns:a16="http://schemas.microsoft.com/office/drawing/2014/main" id="{390B1BF8-FAE5-4553-A818-D4C01136E670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412" name="Line 100">
          <a:extLst>
            <a:ext uri="{FF2B5EF4-FFF2-40B4-BE49-F238E27FC236}">
              <a16:creationId xmlns:a16="http://schemas.microsoft.com/office/drawing/2014/main" id="{46674156-88D8-40ED-942D-C89652B1078B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413" name="Line 100">
          <a:extLst>
            <a:ext uri="{FF2B5EF4-FFF2-40B4-BE49-F238E27FC236}">
              <a16:creationId xmlns:a16="http://schemas.microsoft.com/office/drawing/2014/main" id="{5A8F9025-49F3-4359-A716-E5F4C6B31D69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414" name="Line 100">
          <a:extLst>
            <a:ext uri="{FF2B5EF4-FFF2-40B4-BE49-F238E27FC236}">
              <a16:creationId xmlns:a16="http://schemas.microsoft.com/office/drawing/2014/main" id="{ACB0CFD6-34C9-45E6-AEE2-4180443D7D07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415" name="Line 100">
          <a:extLst>
            <a:ext uri="{FF2B5EF4-FFF2-40B4-BE49-F238E27FC236}">
              <a16:creationId xmlns:a16="http://schemas.microsoft.com/office/drawing/2014/main" id="{1E107337-59C7-4122-A6D6-39B8650EDCC8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416" name="Line 100">
          <a:extLst>
            <a:ext uri="{FF2B5EF4-FFF2-40B4-BE49-F238E27FC236}">
              <a16:creationId xmlns:a16="http://schemas.microsoft.com/office/drawing/2014/main" id="{0E0EF1B1-EA23-411F-B9A1-06F8ACD20AC6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417" name="Line 100">
          <a:extLst>
            <a:ext uri="{FF2B5EF4-FFF2-40B4-BE49-F238E27FC236}">
              <a16:creationId xmlns:a16="http://schemas.microsoft.com/office/drawing/2014/main" id="{398B516B-CAB3-4811-B9C5-F95B1F374311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418" name="Line 100">
          <a:extLst>
            <a:ext uri="{FF2B5EF4-FFF2-40B4-BE49-F238E27FC236}">
              <a16:creationId xmlns:a16="http://schemas.microsoft.com/office/drawing/2014/main" id="{31C6972E-FA48-4946-93BE-F15B3B11BFC8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419" name="Line 100">
          <a:extLst>
            <a:ext uri="{FF2B5EF4-FFF2-40B4-BE49-F238E27FC236}">
              <a16:creationId xmlns:a16="http://schemas.microsoft.com/office/drawing/2014/main" id="{7DD4C1F6-3F10-4A39-837C-80858F78574E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420" name="Line 100">
          <a:extLst>
            <a:ext uri="{FF2B5EF4-FFF2-40B4-BE49-F238E27FC236}">
              <a16:creationId xmlns:a16="http://schemas.microsoft.com/office/drawing/2014/main" id="{E4218DE1-EF22-490A-A8B5-4C96BADFCF6E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21" name="Line 100">
          <a:extLst>
            <a:ext uri="{FF2B5EF4-FFF2-40B4-BE49-F238E27FC236}">
              <a16:creationId xmlns:a16="http://schemas.microsoft.com/office/drawing/2014/main" id="{D3385F68-905E-4064-BBF7-25F370B5204C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22" name="Line 100">
          <a:extLst>
            <a:ext uri="{FF2B5EF4-FFF2-40B4-BE49-F238E27FC236}">
              <a16:creationId xmlns:a16="http://schemas.microsoft.com/office/drawing/2014/main" id="{BB9F4140-B3C6-4E05-AA2A-70AF9281075B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23" name="Line 100">
          <a:extLst>
            <a:ext uri="{FF2B5EF4-FFF2-40B4-BE49-F238E27FC236}">
              <a16:creationId xmlns:a16="http://schemas.microsoft.com/office/drawing/2014/main" id="{5CF5D903-AF85-49DA-94AD-B787DDB7C2FC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24" name="Line 100">
          <a:extLst>
            <a:ext uri="{FF2B5EF4-FFF2-40B4-BE49-F238E27FC236}">
              <a16:creationId xmlns:a16="http://schemas.microsoft.com/office/drawing/2014/main" id="{E222E49B-078A-405B-81DB-9EC6D91C7E1B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25" name="Line 100">
          <a:extLst>
            <a:ext uri="{FF2B5EF4-FFF2-40B4-BE49-F238E27FC236}">
              <a16:creationId xmlns:a16="http://schemas.microsoft.com/office/drawing/2014/main" id="{DA508374-B076-41CB-964C-9BEF04F74561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426" name="Line 100">
          <a:extLst>
            <a:ext uri="{FF2B5EF4-FFF2-40B4-BE49-F238E27FC236}">
              <a16:creationId xmlns:a16="http://schemas.microsoft.com/office/drawing/2014/main" id="{A8F8504D-CFD6-49C4-81B3-18B7D653EE2C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427" name="Line 100">
          <a:extLst>
            <a:ext uri="{FF2B5EF4-FFF2-40B4-BE49-F238E27FC236}">
              <a16:creationId xmlns:a16="http://schemas.microsoft.com/office/drawing/2014/main" id="{65EA375C-D9CD-4554-B507-10AB885466DC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428" name="Line 100">
          <a:extLst>
            <a:ext uri="{FF2B5EF4-FFF2-40B4-BE49-F238E27FC236}">
              <a16:creationId xmlns:a16="http://schemas.microsoft.com/office/drawing/2014/main" id="{675EA000-18DB-446F-B43C-BAD6F226A8D3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429" name="Line 237">
          <a:extLst>
            <a:ext uri="{FF2B5EF4-FFF2-40B4-BE49-F238E27FC236}">
              <a16:creationId xmlns:a16="http://schemas.microsoft.com/office/drawing/2014/main" id="{C1F1F9DF-0F16-400D-8538-DC3B11C16278}"/>
            </a:ext>
          </a:extLst>
        </xdr:cNvPr>
        <xdr:cNvSpPr>
          <a:spLocks noChangeShapeType="1"/>
        </xdr:cNvSpPr>
      </xdr:nvSpPr>
      <xdr:spPr bwMode="auto">
        <a:xfrm>
          <a:off x="12858750" y="2184273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987662</xdr:colOff>
      <xdr:row>99</xdr:row>
      <xdr:rowOff>173498</xdr:rowOff>
    </xdr:from>
    <xdr:to>
      <xdr:col>14</xdr:col>
      <xdr:colOff>32845</xdr:colOff>
      <xdr:row>99</xdr:row>
      <xdr:rowOff>177362</xdr:rowOff>
    </xdr:to>
    <xdr:sp macro="" textlink="">
      <xdr:nvSpPr>
        <xdr:cNvPr id="430" name="Line 204">
          <a:extLst>
            <a:ext uri="{FF2B5EF4-FFF2-40B4-BE49-F238E27FC236}">
              <a16:creationId xmlns:a16="http://schemas.microsoft.com/office/drawing/2014/main" id="{76632CD9-00D3-4853-97E9-45A4399C856F}"/>
            </a:ext>
          </a:extLst>
        </xdr:cNvPr>
        <xdr:cNvSpPr>
          <a:spLocks noChangeShapeType="1"/>
        </xdr:cNvSpPr>
      </xdr:nvSpPr>
      <xdr:spPr bwMode="auto">
        <a:xfrm>
          <a:off x="17542112" y="21029438"/>
          <a:ext cx="586328" cy="386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991914</xdr:colOff>
      <xdr:row>103</xdr:row>
      <xdr:rowOff>170792</xdr:rowOff>
    </xdr:from>
    <xdr:to>
      <xdr:col>13</xdr:col>
      <xdr:colOff>1471448</xdr:colOff>
      <xdr:row>103</xdr:row>
      <xdr:rowOff>177358</xdr:rowOff>
    </xdr:to>
    <xdr:sp macro="" textlink="">
      <xdr:nvSpPr>
        <xdr:cNvPr id="431" name="Line 204">
          <a:extLst>
            <a:ext uri="{FF2B5EF4-FFF2-40B4-BE49-F238E27FC236}">
              <a16:creationId xmlns:a16="http://schemas.microsoft.com/office/drawing/2014/main" id="{956D5B5D-69A8-46A4-8424-E37E3B90B2DD}"/>
            </a:ext>
          </a:extLst>
        </xdr:cNvPr>
        <xdr:cNvSpPr>
          <a:spLocks noChangeShapeType="1"/>
        </xdr:cNvSpPr>
      </xdr:nvSpPr>
      <xdr:spPr bwMode="auto">
        <a:xfrm flipV="1">
          <a:off x="17546364" y="21815402"/>
          <a:ext cx="47572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985345</xdr:colOff>
      <xdr:row>99</xdr:row>
      <xdr:rowOff>170793</xdr:rowOff>
    </xdr:from>
    <xdr:to>
      <xdr:col>13</xdr:col>
      <xdr:colOff>986426</xdr:colOff>
      <xdr:row>103</xdr:row>
      <xdr:rowOff>180820</xdr:rowOff>
    </xdr:to>
    <xdr:cxnSp macro="">
      <xdr:nvCxnSpPr>
        <xdr:cNvPr id="432" name="Přímá spojovací čára 93">
          <a:extLst>
            <a:ext uri="{FF2B5EF4-FFF2-40B4-BE49-F238E27FC236}">
              <a16:creationId xmlns:a16="http://schemas.microsoft.com/office/drawing/2014/main" id="{D0E2DEB4-360A-44C9-B91E-0B2E457F11DC}"/>
            </a:ext>
          </a:extLst>
        </xdr:cNvPr>
        <xdr:cNvCxnSpPr/>
      </xdr:nvCxnSpPr>
      <xdr:spPr>
        <a:xfrm>
          <a:off x="17537890" y="21034353"/>
          <a:ext cx="1081" cy="78536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433" name="Line 204">
          <a:extLst>
            <a:ext uri="{FF2B5EF4-FFF2-40B4-BE49-F238E27FC236}">
              <a16:creationId xmlns:a16="http://schemas.microsoft.com/office/drawing/2014/main" id="{E8879931-010F-485F-A632-85E90F3754E7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434" name="Přímá spojnice se šipkou 31">
          <a:extLst>
            <a:ext uri="{FF2B5EF4-FFF2-40B4-BE49-F238E27FC236}">
              <a16:creationId xmlns:a16="http://schemas.microsoft.com/office/drawing/2014/main" id="{32D78486-CE27-4871-B295-45274BE60EA2}"/>
            </a:ext>
          </a:extLst>
        </xdr:cNvPr>
        <xdr:cNvCxnSpPr/>
      </xdr:nvCxnSpPr>
      <xdr:spPr>
        <a:xfrm flipV="1">
          <a:off x="17518380" y="13841916"/>
          <a:ext cx="512034" cy="36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35" name="Line 100">
          <a:extLst>
            <a:ext uri="{FF2B5EF4-FFF2-40B4-BE49-F238E27FC236}">
              <a16:creationId xmlns:a16="http://schemas.microsoft.com/office/drawing/2014/main" id="{865EDB44-B7C5-4412-BDA8-4448114A17B3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436" name="Line 262">
          <a:extLst>
            <a:ext uri="{FF2B5EF4-FFF2-40B4-BE49-F238E27FC236}">
              <a16:creationId xmlns:a16="http://schemas.microsoft.com/office/drawing/2014/main" id="{C7E3A234-4F8C-4412-B6B9-74B316A7855C}"/>
            </a:ext>
          </a:extLst>
        </xdr:cNvPr>
        <xdr:cNvSpPr>
          <a:spLocks noChangeShapeType="1"/>
        </xdr:cNvSpPr>
      </xdr:nvSpPr>
      <xdr:spPr bwMode="auto">
        <a:xfrm flipV="1">
          <a:off x="1659255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437" name="Přímá spojnice 8">
          <a:extLst>
            <a:ext uri="{FF2B5EF4-FFF2-40B4-BE49-F238E27FC236}">
              <a16:creationId xmlns:a16="http://schemas.microsoft.com/office/drawing/2014/main" id="{2811134D-05C3-4DAE-BEBB-0E39D87EB11A}"/>
            </a:ext>
          </a:extLst>
        </xdr:cNvPr>
        <xdr:cNvCxnSpPr/>
      </xdr:nvCxnSpPr>
      <xdr:spPr>
        <a:xfrm flipH="1">
          <a:off x="17495520" y="13845540"/>
          <a:ext cx="11430" cy="969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438" name="Přímá spojnice se šipkou 9">
          <a:extLst>
            <a:ext uri="{FF2B5EF4-FFF2-40B4-BE49-F238E27FC236}">
              <a16:creationId xmlns:a16="http://schemas.microsoft.com/office/drawing/2014/main" id="{B4D1FE92-FF9D-4CFC-8585-41A5AA7C6D7C}"/>
            </a:ext>
          </a:extLst>
        </xdr:cNvPr>
        <xdr:cNvCxnSpPr/>
      </xdr:nvCxnSpPr>
      <xdr:spPr>
        <a:xfrm flipV="1">
          <a:off x="16581120" y="14819630"/>
          <a:ext cx="1574165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439" name="Line 262">
          <a:extLst>
            <a:ext uri="{FF2B5EF4-FFF2-40B4-BE49-F238E27FC236}">
              <a16:creationId xmlns:a16="http://schemas.microsoft.com/office/drawing/2014/main" id="{ED724371-028F-450B-94DF-AA2A8294BC9A}"/>
            </a:ext>
          </a:extLst>
        </xdr:cNvPr>
        <xdr:cNvSpPr>
          <a:spLocks noChangeShapeType="1"/>
        </xdr:cNvSpPr>
      </xdr:nvSpPr>
      <xdr:spPr bwMode="auto">
        <a:xfrm flipV="1">
          <a:off x="16497299" y="17994629"/>
          <a:ext cx="1531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440" name="Line 100">
          <a:extLst>
            <a:ext uri="{FF2B5EF4-FFF2-40B4-BE49-F238E27FC236}">
              <a16:creationId xmlns:a16="http://schemas.microsoft.com/office/drawing/2014/main" id="{8A436C49-BD3A-4641-B233-79547BB8552D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441" name="Line 100">
          <a:extLst>
            <a:ext uri="{FF2B5EF4-FFF2-40B4-BE49-F238E27FC236}">
              <a16:creationId xmlns:a16="http://schemas.microsoft.com/office/drawing/2014/main" id="{9949A733-53C8-4185-BAC9-0C42BEFE4AA7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442" name="Line 100">
          <a:extLst>
            <a:ext uri="{FF2B5EF4-FFF2-40B4-BE49-F238E27FC236}">
              <a16:creationId xmlns:a16="http://schemas.microsoft.com/office/drawing/2014/main" id="{6A4E1B75-E1DE-499B-8999-36A341AB9661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443" name="Line 100">
          <a:extLst>
            <a:ext uri="{FF2B5EF4-FFF2-40B4-BE49-F238E27FC236}">
              <a16:creationId xmlns:a16="http://schemas.microsoft.com/office/drawing/2014/main" id="{85FF7A74-15FA-4E69-8183-3C1459E417D6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444" name="Line 100">
          <a:extLst>
            <a:ext uri="{FF2B5EF4-FFF2-40B4-BE49-F238E27FC236}">
              <a16:creationId xmlns:a16="http://schemas.microsoft.com/office/drawing/2014/main" id="{06CFA117-A813-4B0B-B56F-29E0518AE614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445" name="Line 100">
          <a:extLst>
            <a:ext uri="{FF2B5EF4-FFF2-40B4-BE49-F238E27FC236}">
              <a16:creationId xmlns:a16="http://schemas.microsoft.com/office/drawing/2014/main" id="{2DDC8C79-352F-49F1-8A0F-A69ECE76B2A5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446" name="Line 100">
          <a:extLst>
            <a:ext uri="{FF2B5EF4-FFF2-40B4-BE49-F238E27FC236}">
              <a16:creationId xmlns:a16="http://schemas.microsoft.com/office/drawing/2014/main" id="{E8ABFA91-E02A-43E6-A345-63D69C792624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447" name="Line 100">
          <a:extLst>
            <a:ext uri="{FF2B5EF4-FFF2-40B4-BE49-F238E27FC236}">
              <a16:creationId xmlns:a16="http://schemas.microsoft.com/office/drawing/2014/main" id="{3D18A86A-8F4C-4406-92EC-CE6FFA3B8EDF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448" name="Line 100">
          <a:extLst>
            <a:ext uri="{FF2B5EF4-FFF2-40B4-BE49-F238E27FC236}">
              <a16:creationId xmlns:a16="http://schemas.microsoft.com/office/drawing/2014/main" id="{B0A1C4F5-3463-451E-B2FE-D2685A9B615E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449" name="Line 100">
          <a:extLst>
            <a:ext uri="{FF2B5EF4-FFF2-40B4-BE49-F238E27FC236}">
              <a16:creationId xmlns:a16="http://schemas.microsoft.com/office/drawing/2014/main" id="{48794AC5-613E-4E77-9277-E09E8396C150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450" name="Line 100">
          <a:extLst>
            <a:ext uri="{FF2B5EF4-FFF2-40B4-BE49-F238E27FC236}">
              <a16:creationId xmlns:a16="http://schemas.microsoft.com/office/drawing/2014/main" id="{86D4A19A-F7F8-4EED-846D-1CE85D746EE7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451" name="Line 100">
          <a:extLst>
            <a:ext uri="{FF2B5EF4-FFF2-40B4-BE49-F238E27FC236}">
              <a16:creationId xmlns:a16="http://schemas.microsoft.com/office/drawing/2014/main" id="{3B9D03CA-E015-4674-80D7-6A53C5BA8695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52" name="Line 100">
          <a:extLst>
            <a:ext uri="{FF2B5EF4-FFF2-40B4-BE49-F238E27FC236}">
              <a16:creationId xmlns:a16="http://schemas.microsoft.com/office/drawing/2014/main" id="{D53674F6-CFE6-4E82-9403-46946D63DF72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53" name="Line 100">
          <a:extLst>
            <a:ext uri="{FF2B5EF4-FFF2-40B4-BE49-F238E27FC236}">
              <a16:creationId xmlns:a16="http://schemas.microsoft.com/office/drawing/2014/main" id="{E5E60332-6709-48DA-9D24-483EDD257959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54" name="Line 100">
          <a:extLst>
            <a:ext uri="{FF2B5EF4-FFF2-40B4-BE49-F238E27FC236}">
              <a16:creationId xmlns:a16="http://schemas.microsoft.com/office/drawing/2014/main" id="{37AAF732-1644-4B92-9305-2BDC4537C033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55" name="Line 100">
          <a:extLst>
            <a:ext uri="{FF2B5EF4-FFF2-40B4-BE49-F238E27FC236}">
              <a16:creationId xmlns:a16="http://schemas.microsoft.com/office/drawing/2014/main" id="{40DD967E-DDF3-4D8B-9E77-ECFD6C8FFC6E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56" name="Line 100">
          <a:extLst>
            <a:ext uri="{FF2B5EF4-FFF2-40B4-BE49-F238E27FC236}">
              <a16:creationId xmlns:a16="http://schemas.microsoft.com/office/drawing/2014/main" id="{865C2117-36DF-402C-A050-089C167A0558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457" name="Line 100">
          <a:extLst>
            <a:ext uri="{FF2B5EF4-FFF2-40B4-BE49-F238E27FC236}">
              <a16:creationId xmlns:a16="http://schemas.microsoft.com/office/drawing/2014/main" id="{71F83818-A8C3-4736-9060-B5C07CB6B312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58" name="Line 100">
          <a:extLst>
            <a:ext uri="{FF2B5EF4-FFF2-40B4-BE49-F238E27FC236}">
              <a16:creationId xmlns:a16="http://schemas.microsoft.com/office/drawing/2014/main" id="{0D139511-615B-4DB0-85E3-4186EC56614F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459" name="Line 262">
          <a:extLst>
            <a:ext uri="{FF2B5EF4-FFF2-40B4-BE49-F238E27FC236}">
              <a16:creationId xmlns:a16="http://schemas.microsoft.com/office/drawing/2014/main" id="{4B22D18D-4AE9-4195-BA02-C5A687F69FB9}"/>
            </a:ext>
          </a:extLst>
        </xdr:cNvPr>
        <xdr:cNvSpPr>
          <a:spLocks noChangeShapeType="1"/>
        </xdr:cNvSpPr>
      </xdr:nvSpPr>
      <xdr:spPr bwMode="auto">
        <a:xfrm flipV="1">
          <a:off x="1659255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460" name="Line 100">
          <a:extLst>
            <a:ext uri="{FF2B5EF4-FFF2-40B4-BE49-F238E27FC236}">
              <a16:creationId xmlns:a16="http://schemas.microsoft.com/office/drawing/2014/main" id="{D945CE29-0553-40D1-8832-6A26BDF85E35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461" name="Line 100">
          <a:extLst>
            <a:ext uri="{FF2B5EF4-FFF2-40B4-BE49-F238E27FC236}">
              <a16:creationId xmlns:a16="http://schemas.microsoft.com/office/drawing/2014/main" id="{0E659FE4-FBBB-4C60-9F76-2EDC029061F4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462" name="Line 100">
          <a:extLst>
            <a:ext uri="{FF2B5EF4-FFF2-40B4-BE49-F238E27FC236}">
              <a16:creationId xmlns:a16="http://schemas.microsoft.com/office/drawing/2014/main" id="{99A69B38-8256-4484-AF5C-55A5CF54212D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463" name="Line 100">
          <a:extLst>
            <a:ext uri="{FF2B5EF4-FFF2-40B4-BE49-F238E27FC236}">
              <a16:creationId xmlns:a16="http://schemas.microsoft.com/office/drawing/2014/main" id="{5B6A41CE-2F04-4BDE-A03B-AE144B39BFFC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464" name="Line 100">
          <a:extLst>
            <a:ext uri="{FF2B5EF4-FFF2-40B4-BE49-F238E27FC236}">
              <a16:creationId xmlns:a16="http://schemas.microsoft.com/office/drawing/2014/main" id="{14DA3222-543E-40F4-B46E-03AECAF707C8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465" name="Line 100">
          <a:extLst>
            <a:ext uri="{FF2B5EF4-FFF2-40B4-BE49-F238E27FC236}">
              <a16:creationId xmlns:a16="http://schemas.microsoft.com/office/drawing/2014/main" id="{2DF5CEA6-5AF7-49AF-8D0F-786DD94AD44C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466" name="Line 100">
          <a:extLst>
            <a:ext uri="{FF2B5EF4-FFF2-40B4-BE49-F238E27FC236}">
              <a16:creationId xmlns:a16="http://schemas.microsoft.com/office/drawing/2014/main" id="{7CCCC774-CB76-48AB-A15B-B9BB76E9BA76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467" name="Line 100">
          <a:extLst>
            <a:ext uri="{FF2B5EF4-FFF2-40B4-BE49-F238E27FC236}">
              <a16:creationId xmlns:a16="http://schemas.microsoft.com/office/drawing/2014/main" id="{124F0429-21C6-4786-A791-16EC039C9B2E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468" name="Line 100">
          <a:extLst>
            <a:ext uri="{FF2B5EF4-FFF2-40B4-BE49-F238E27FC236}">
              <a16:creationId xmlns:a16="http://schemas.microsoft.com/office/drawing/2014/main" id="{88D1AE28-3591-471B-AEE8-49F706803272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469" name="Line 100">
          <a:extLst>
            <a:ext uri="{FF2B5EF4-FFF2-40B4-BE49-F238E27FC236}">
              <a16:creationId xmlns:a16="http://schemas.microsoft.com/office/drawing/2014/main" id="{489DF05E-387B-4A3F-BD49-80F8706A85F3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470" name="Line 100">
          <a:extLst>
            <a:ext uri="{FF2B5EF4-FFF2-40B4-BE49-F238E27FC236}">
              <a16:creationId xmlns:a16="http://schemas.microsoft.com/office/drawing/2014/main" id="{7D3D622A-D08D-4525-89D7-939E45407442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471" name="Line 100">
          <a:extLst>
            <a:ext uri="{FF2B5EF4-FFF2-40B4-BE49-F238E27FC236}">
              <a16:creationId xmlns:a16="http://schemas.microsoft.com/office/drawing/2014/main" id="{2932F0A9-BAEA-40FE-AE15-5FAF11224806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72" name="Line 100">
          <a:extLst>
            <a:ext uri="{FF2B5EF4-FFF2-40B4-BE49-F238E27FC236}">
              <a16:creationId xmlns:a16="http://schemas.microsoft.com/office/drawing/2014/main" id="{B13E4577-83C6-4242-9609-B5A8B49BC6B1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73" name="Line 100">
          <a:extLst>
            <a:ext uri="{FF2B5EF4-FFF2-40B4-BE49-F238E27FC236}">
              <a16:creationId xmlns:a16="http://schemas.microsoft.com/office/drawing/2014/main" id="{566B7BDE-D0A7-48F4-8538-811231A53591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74" name="Line 100">
          <a:extLst>
            <a:ext uri="{FF2B5EF4-FFF2-40B4-BE49-F238E27FC236}">
              <a16:creationId xmlns:a16="http://schemas.microsoft.com/office/drawing/2014/main" id="{FC3170C1-FD24-48FA-96BA-9EA9D9246544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75" name="Line 100">
          <a:extLst>
            <a:ext uri="{FF2B5EF4-FFF2-40B4-BE49-F238E27FC236}">
              <a16:creationId xmlns:a16="http://schemas.microsoft.com/office/drawing/2014/main" id="{BF052CE9-16EB-439D-B88A-C7BE6DE46593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76" name="Line 100">
          <a:extLst>
            <a:ext uri="{FF2B5EF4-FFF2-40B4-BE49-F238E27FC236}">
              <a16:creationId xmlns:a16="http://schemas.microsoft.com/office/drawing/2014/main" id="{03893C97-0480-4A82-8C26-4E63174CB27E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477" name="Line 100">
          <a:extLst>
            <a:ext uri="{FF2B5EF4-FFF2-40B4-BE49-F238E27FC236}">
              <a16:creationId xmlns:a16="http://schemas.microsoft.com/office/drawing/2014/main" id="{D19A90E1-2176-4076-BF6F-9CA36F757C80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478" name="Line 100">
          <a:extLst>
            <a:ext uri="{FF2B5EF4-FFF2-40B4-BE49-F238E27FC236}">
              <a16:creationId xmlns:a16="http://schemas.microsoft.com/office/drawing/2014/main" id="{A215160C-7AB1-43B1-AEC0-A0BFDBA3BBC3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479" name="Line 100">
          <a:extLst>
            <a:ext uri="{FF2B5EF4-FFF2-40B4-BE49-F238E27FC236}">
              <a16:creationId xmlns:a16="http://schemas.microsoft.com/office/drawing/2014/main" id="{8CCE1202-0CF6-4B1A-A48A-F5EA870F88B8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480" name="Line 237">
          <a:extLst>
            <a:ext uri="{FF2B5EF4-FFF2-40B4-BE49-F238E27FC236}">
              <a16:creationId xmlns:a16="http://schemas.microsoft.com/office/drawing/2014/main" id="{4E25DF26-5928-4287-84CC-A4A3FDC6D68A}"/>
            </a:ext>
          </a:extLst>
        </xdr:cNvPr>
        <xdr:cNvSpPr>
          <a:spLocks noChangeShapeType="1"/>
        </xdr:cNvSpPr>
      </xdr:nvSpPr>
      <xdr:spPr bwMode="auto">
        <a:xfrm>
          <a:off x="12858750" y="2184273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481" name="Line 204">
          <a:extLst>
            <a:ext uri="{FF2B5EF4-FFF2-40B4-BE49-F238E27FC236}">
              <a16:creationId xmlns:a16="http://schemas.microsoft.com/office/drawing/2014/main" id="{F546BF98-3B18-4659-9D6C-7DDA746A7483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82" name="Line 100">
          <a:extLst>
            <a:ext uri="{FF2B5EF4-FFF2-40B4-BE49-F238E27FC236}">
              <a16:creationId xmlns:a16="http://schemas.microsoft.com/office/drawing/2014/main" id="{88E5E4A4-1CD0-44F3-A8F7-5FC125B0F65A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483" name="Line 100">
          <a:extLst>
            <a:ext uri="{FF2B5EF4-FFF2-40B4-BE49-F238E27FC236}">
              <a16:creationId xmlns:a16="http://schemas.microsoft.com/office/drawing/2014/main" id="{E792654F-4B69-45BA-82A6-0457A5204615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484" name="Line 100">
          <a:extLst>
            <a:ext uri="{FF2B5EF4-FFF2-40B4-BE49-F238E27FC236}">
              <a16:creationId xmlns:a16="http://schemas.microsoft.com/office/drawing/2014/main" id="{7C2FD705-A6C8-4C85-8F2F-0F747B9F0381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485" name="Line 100">
          <a:extLst>
            <a:ext uri="{FF2B5EF4-FFF2-40B4-BE49-F238E27FC236}">
              <a16:creationId xmlns:a16="http://schemas.microsoft.com/office/drawing/2014/main" id="{667CD9B3-FEA9-4B63-BBB5-D2BCA6458303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486" name="Line 100">
          <a:extLst>
            <a:ext uri="{FF2B5EF4-FFF2-40B4-BE49-F238E27FC236}">
              <a16:creationId xmlns:a16="http://schemas.microsoft.com/office/drawing/2014/main" id="{DFB23DC3-37EC-4A01-9DB5-04468CC1D81E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487" name="Line 100">
          <a:extLst>
            <a:ext uri="{FF2B5EF4-FFF2-40B4-BE49-F238E27FC236}">
              <a16:creationId xmlns:a16="http://schemas.microsoft.com/office/drawing/2014/main" id="{6FAD213C-8DE2-40ED-8602-ACFDAE2BFB5B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488" name="Line 100">
          <a:extLst>
            <a:ext uri="{FF2B5EF4-FFF2-40B4-BE49-F238E27FC236}">
              <a16:creationId xmlns:a16="http://schemas.microsoft.com/office/drawing/2014/main" id="{3093FFF6-9EBB-458A-B6E4-CF94841DD3A5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489" name="Line 100">
          <a:extLst>
            <a:ext uri="{FF2B5EF4-FFF2-40B4-BE49-F238E27FC236}">
              <a16:creationId xmlns:a16="http://schemas.microsoft.com/office/drawing/2014/main" id="{FBF684C9-1651-4E2B-BB33-7B0A5BCB12F3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490" name="Line 100">
          <a:extLst>
            <a:ext uri="{FF2B5EF4-FFF2-40B4-BE49-F238E27FC236}">
              <a16:creationId xmlns:a16="http://schemas.microsoft.com/office/drawing/2014/main" id="{D33E3086-9EE8-4569-A1D8-44F464E36546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491" name="Line 100">
          <a:extLst>
            <a:ext uri="{FF2B5EF4-FFF2-40B4-BE49-F238E27FC236}">
              <a16:creationId xmlns:a16="http://schemas.microsoft.com/office/drawing/2014/main" id="{7CABD364-1BD8-4437-B8EC-8264021C0050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492" name="Line 100">
          <a:extLst>
            <a:ext uri="{FF2B5EF4-FFF2-40B4-BE49-F238E27FC236}">
              <a16:creationId xmlns:a16="http://schemas.microsoft.com/office/drawing/2014/main" id="{929E49FE-38E7-4266-B2CD-5ADD1D79038F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493" name="Line 100">
          <a:extLst>
            <a:ext uri="{FF2B5EF4-FFF2-40B4-BE49-F238E27FC236}">
              <a16:creationId xmlns:a16="http://schemas.microsoft.com/office/drawing/2014/main" id="{0BBA1AEB-FA37-4C8B-9273-685F2CBB19D4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494" name="Line 100">
          <a:extLst>
            <a:ext uri="{FF2B5EF4-FFF2-40B4-BE49-F238E27FC236}">
              <a16:creationId xmlns:a16="http://schemas.microsoft.com/office/drawing/2014/main" id="{2524952A-FD37-4E94-98C9-46E805DA683A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95" name="Line 100">
          <a:extLst>
            <a:ext uri="{FF2B5EF4-FFF2-40B4-BE49-F238E27FC236}">
              <a16:creationId xmlns:a16="http://schemas.microsoft.com/office/drawing/2014/main" id="{76381465-45CB-46B9-98EA-CBA0EB3F9D4D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96" name="Line 100">
          <a:extLst>
            <a:ext uri="{FF2B5EF4-FFF2-40B4-BE49-F238E27FC236}">
              <a16:creationId xmlns:a16="http://schemas.microsoft.com/office/drawing/2014/main" id="{4AA94DA4-F2CF-43B8-809C-4D89C50C2E79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97" name="Line 100">
          <a:extLst>
            <a:ext uri="{FF2B5EF4-FFF2-40B4-BE49-F238E27FC236}">
              <a16:creationId xmlns:a16="http://schemas.microsoft.com/office/drawing/2014/main" id="{7DBCA3BA-7863-408A-B5D5-55C1B02F6DFB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98" name="Line 100">
          <a:extLst>
            <a:ext uri="{FF2B5EF4-FFF2-40B4-BE49-F238E27FC236}">
              <a16:creationId xmlns:a16="http://schemas.microsoft.com/office/drawing/2014/main" id="{A5BAC590-0BFE-4948-A311-6923787C947A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99" name="Line 100">
          <a:extLst>
            <a:ext uri="{FF2B5EF4-FFF2-40B4-BE49-F238E27FC236}">
              <a16:creationId xmlns:a16="http://schemas.microsoft.com/office/drawing/2014/main" id="{B2A77DA9-0702-4280-A716-83341BBB14B0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500" name="Line 100">
          <a:extLst>
            <a:ext uri="{FF2B5EF4-FFF2-40B4-BE49-F238E27FC236}">
              <a16:creationId xmlns:a16="http://schemas.microsoft.com/office/drawing/2014/main" id="{E3261972-6436-44C2-BB69-571C2F10954E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01" name="Line 100">
          <a:extLst>
            <a:ext uri="{FF2B5EF4-FFF2-40B4-BE49-F238E27FC236}">
              <a16:creationId xmlns:a16="http://schemas.microsoft.com/office/drawing/2014/main" id="{E6D970D6-1CE1-4DDE-8F95-4F33D6F53581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02" name="Line 100">
          <a:extLst>
            <a:ext uri="{FF2B5EF4-FFF2-40B4-BE49-F238E27FC236}">
              <a16:creationId xmlns:a16="http://schemas.microsoft.com/office/drawing/2014/main" id="{990193D3-2EE6-4B6A-ACA3-0AD21CF51F5C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03" name="Line 100">
          <a:extLst>
            <a:ext uri="{FF2B5EF4-FFF2-40B4-BE49-F238E27FC236}">
              <a16:creationId xmlns:a16="http://schemas.microsoft.com/office/drawing/2014/main" id="{5F9A8B0B-8246-44C3-A84F-C5CA87B7B68F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04" name="Line 100">
          <a:extLst>
            <a:ext uri="{FF2B5EF4-FFF2-40B4-BE49-F238E27FC236}">
              <a16:creationId xmlns:a16="http://schemas.microsoft.com/office/drawing/2014/main" id="{081DE5E9-F604-488F-AB11-DB67781BA733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05" name="Line 100">
          <a:extLst>
            <a:ext uri="{FF2B5EF4-FFF2-40B4-BE49-F238E27FC236}">
              <a16:creationId xmlns:a16="http://schemas.microsoft.com/office/drawing/2014/main" id="{5C212899-E2A5-4DAC-BEDF-6F5C6ED94CDD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06" name="Line 100">
          <a:extLst>
            <a:ext uri="{FF2B5EF4-FFF2-40B4-BE49-F238E27FC236}">
              <a16:creationId xmlns:a16="http://schemas.microsoft.com/office/drawing/2014/main" id="{B8AFF467-CD40-4DBD-84AB-123BDAE5DD3D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507" name="Line 100">
          <a:extLst>
            <a:ext uri="{FF2B5EF4-FFF2-40B4-BE49-F238E27FC236}">
              <a16:creationId xmlns:a16="http://schemas.microsoft.com/office/drawing/2014/main" id="{ECCBBF70-5846-4CC8-891E-FD6923E0B24B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508" name="Line 100">
          <a:extLst>
            <a:ext uri="{FF2B5EF4-FFF2-40B4-BE49-F238E27FC236}">
              <a16:creationId xmlns:a16="http://schemas.microsoft.com/office/drawing/2014/main" id="{DDAC55E8-CFE7-412D-9315-7A09373C7D67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509" name="Line 100">
          <a:extLst>
            <a:ext uri="{FF2B5EF4-FFF2-40B4-BE49-F238E27FC236}">
              <a16:creationId xmlns:a16="http://schemas.microsoft.com/office/drawing/2014/main" id="{6C117629-DFF2-447D-A301-6C7FF2C19A83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510" name="Line 100">
          <a:extLst>
            <a:ext uri="{FF2B5EF4-FFF2-40B4-BE49-F238E27FC236}">
              <a16:creationId xmlns:a16="http://schemas.microsoft.com/office/drawing/2014/main" id="{06E49C1B-D50E-4F36-8E30-0FB25D7F77DC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511" name="Line 100">
          <a:extLst>
            <a:ext uri="{FF2B5EF4-FFF2-40B4-BE49-F238E27FC236}">
              <a16:creationId xmlns:a16="http://schemas.microsoft.com/office/drawing/2014/main" id="{17C17212-6CD6-44BC-A845-B2E8441E0D9F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512" name="Line 100">
          <a:extLst>
            <a:ext uri="{FF2B5EF4-FFF2-40B4-BE49-F238E27FC236}">
              <a16:creationId xmlns:a16="http://schemas.microsoft.com/office/drawing/2014/main" id="{27E56AC4-98F0-43FA-A16A-D77B92CF7274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513" name="Line 100">
          <a:extLst>
            <a:ext uri="{FF2B5EF4-FFF2-40B4-BE49-F238E27FC236}">
              <a16:creationId xmlns:a16="http://schemas.microsoft.com/office/drawing/2014/main" id="{1A460488-2DF4-460F-A1C9-7634ACB4546C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514" name="Line 100">
          <a:extLst>
            <a:ext uri="{FF2B5EF4-FFF2-40B4-BE49-F238E27FC236}">
              <a16:creationId xmlns:a16="http://schemas.microsoft.com/office/drawing/2014/main" id="{4984AE12-9948-421A-ABEB-BD47DE3FAA2B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515" name="Line 100">
          <a:extLst>
            <a:ext uri="{FF2B5EF4-FFF2-40B4-BE49-F238E27FC236}">
              <a16:creationId xmlns:a16="http://schemas.microsoft.com/office/drawing/2014/main" id="{398A98FA-4B21-4A0A-8300-5DC8D89E2466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516" name="Line 100">
          <a:extLst>
            <a:ext uri="{FF2B5EF4-FFF2-40B4-BE49-F238E27FC236}">
              <a16:creationId xmlns:a16="http://schemas.microsoft.com/office/drawing/2014/main" id="{B78A78CB-9FF9-4F41-9FD5-537BCBD5BA16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517" name="Line 100">
          <a:extLst>
            <a:ext uri="{FF2B5EF4-FFF2-40B4-BE49-F238E27FC236}">
              <a16:creationId xmlns:a16="http://schemas.microsoft.com/office/drawing/2014/main" id="{DA3F260D-0123-4F22-8CD5-C67F53696445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518" name="Přímá spojovací čára 93">
          <a:extLst>
            <a:ext uri="{FF2B5EF4-FFF2-40B4-BE49-F238E27FC236}">
              <a16:creationId xmlns:a16="http://schemas.microsoft.com/office/drawing/2014/main" id="{024C3140-53F8-4EAF-9F7E-EF2582A13B87}"/>
            </a:ext>
          </a:extLst>
        </xdr:cNvPr>
        <xdr:cNvCxnSpPr/>
      </xdr:nvCxnSpPr>
      <xdr:spPr>
        <a:xfrm>
          <a:off x="17430750" y="21227415"/>
          <a:ext cx="0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519" name="Line 100">
          <a:extLst>
            <a:ext uri="{FF2B5EF4-FFF2-40B4-BE49-F238E27FC236}">
              <a16:creationId xmlns:a16="http://schemas.microsoft.com/office/drawing/2014/main" id="{3DE2950B-FA26-4775-96ED-27615015BBC9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20" name="Line 100">
          <a:extLst>
            <a:ext uri="{FF2B5EF4-FFF2-40B4-BE49-F238E27FC236}">
              <a16:creationId xmlns:a16="http://schemas.microsoft.com/office/drawing/2014/main" id="{59BBA19E-F209-48EC-86E9-544A56ADD8CA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21" name="Line 100">
          <a:extLst>
            <a:ext uri="{FF2B5EF4-FFF2-40B4-BE49-F238E27FC236}">
              <a16:creationId xmlns:a16="http://schemas.microsoft.com/office/drawing/2014/main" id="{09D5568B-618E-4759-8ACC-987E9994F882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22" name="Line 100">
          <a:extLst>
            <a:ext uri="{FF2B5EF4-FFF2-40B4-BE49-F238E27FC236}">
              <a16:creationId xmlns:a16="http://schemas.microsoft.com/office/drawing/2014/main" id="{285538CC-60D5-41D0-B724-E16312568601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23" name="Line 100">
          <a:extLst>
            <a:ext uri="{FF2B5EF4-FFF2-40B4-BE49-F238E27FC236}">
              <a16:creationId xmlns:a16="http://schemas.microsoft.com/office/drawing/2014/main" id="{D5C0CAC0-4A13-4E79-9A61-23E95D6D3D4A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24" name="Line 100">
          <a:extLst>
            <a:ext uri="{FF2B5EF4-FFF2-40B4-BE49-F238E27FC236}">
              <a16:creationId xmlns:a16="http://schemas.microsoft.com/office/drawing/2014/main" id="{C71DD5BE-B109-450A-BB47-CECA11FF1F60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25" name="Line 100">
          <a:extLst>
            <a:ext uri="{FF2B5EF4-FFF2-40B4-BE49-F238E27FC236}">
              <a16:creationId xmlns:a16="http://schemas.microsoft.com/office/drawing/2014/main" id="{66B91516-1473-4214-86C4-EE0A26C759C4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526" name="Line 100">
          <a:extLst>
            <a:ext uri="{FF2B5EF4-FFF2-40B4-BE49-F238E27FC236}">
              <a16:creationId xmlns:a16="http://schemas.microsoft.com/office/drawing/2014/main" id="{4CC95D97-1485-4B90-8AA8-57BE921BAACD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527" name="Line 100">
          <a:extLst>
            <a:ext uri="{FF2B5EF4-FFF2-40B4-BE49-F238E27FC236}">
              <a16:creationId xmlns:a16="http://schemas.microsoft.com/office/drawing/2014/main" id="{6D901F3B-4E5B-4859-9F42-563FC404891D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528" name="Line 100">
          <a:extLst>
            <a:ext uri="{FF2B5EF4-FFF2-40B4-BE49-F238E27FC236}">
              <a16:creationId xmlns:a16="http://schemas.microsoft.com/office/drawing/2014/main" id="{683D8F71-6589-475A-8653-82A31687664F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529" name="Line 100">
          <a:extLst>
            <a:ext uri="{FF2B5EF4-FFF2-40B4-BE49-F238E27FC236}">
              <a16:creationId xmlns:a16="http://schemas.microsoft.com/office/drawing/2014/main" id="{957B4D14-5661-4465-A7AC-7C9AB34A8012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530" name="Line 100">
          <a:extLst>
            <a:ext uri="{FF2B5EF4-FFF2-40B4-BE49-F238E27FC236}">
              <a16:creationId xmlns:a16="http://schemas.microsoft.com/office/drawing/2014/main" id="{BDA1B564-914D-48FC-ADFE-3CC6A3C8B39C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531" name="Line 100">
          <a:extLst>
            <a:ext uri="{FF2B5EF4-FFF2-40B4-BE49-F238E27FC236}">
              <a16:creationId xmlns:a16="http://schemas.microsoft.com/office/drawing/2014/main" id="{1061543E-457B-439A-945B-A27035C25605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532" name="Line 100">
          <a:extLst>
            <a:ext uri="{FF2B5EF4-FFF2-40B4-BE49-F238E27FC236}">
              <a16:creationId xmlns:a16="http://schemas.microsoft.com/office/drawing/2014/main" id="{47845264-C642-45F4-9686-22FEB9687F9D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533" name="Line 100">
          <a:extLst>
            <a:ext uri="{FF2B5EF4-FFF2-40B4-BE49-F238E27FC236}">
              <a16:creationId xmlns:a16="http://schemas.microsoft.com/office/drawing/2014/main" id="{D39D9DF4-284C-445B-95AE-42F038100ABB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534" name="Line 100">
          <a:extLst>
            <a:ext uri="{FF2B5EF4-FFF2-40B4-BE49-F238E27FC236}">
              <a16:creationId xmlns:a16="http://schemas.microsoft.com/office/drawing/2014/main" id="{2C63AA53-7D5F-4252-BEF5-4EC63BC667B1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535" name="Line 100">
          <a:extLst>
            <a:ext uri="{FF2B5EF4-FFF2-40B4-BE49-F238E27FC236}">
              <a16:creationId xmlns:a16="http://schemas.microsoft.com/office/drawing/2014/main" id="{98E2FA42-5DB5-445F-8EE6-57032FFE7ADE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536" name="Line 100">
          <a:extLst>
            <a:ext uri="{FF2B5EF4-FFF2-40B4-BE49-F238E27FC236}">
              <a16:creationId xmlns:a16="http://schemas.microsoft.com/office/drawing/2014/main" id="{6112671F-AE2B-40FD-AF4A-6D93E9B240FB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537" name="Line 100">
          <a:extLst>
            <a:ext uri="{FF2B5EF4-FFF2-40B4-BE49-F238E27FC236}">
              <a16:creationId xmlns:a16="http://schemas.microsoft.com/office/drawing/2014/main" id="{7AAD61B0-3F79-4E2E-8035-ED2A9CD28C7E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538" name="Line 100">
          <a:extLst>
            <a:ext uri="{FF2B5EF4-FFF2-40B4-BE49-F238E27FC236}">
              <a16:creationId xmlns:a16="http://schemas.microsoft.com/office/drawing/2014/main" id="{B4D7645A-1626-4029-8E88-2457E6FB620C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39" name="Line 100">
          <a:extLst>
            <a:ext uri="{FF2B5EF4-FFF2-40B4-BE49-F238E27FC236}">
              <a16:creationId xmlns:a16="http://schemas.microsoft.com/office/drawing/2014/main" id="{C496B8FE-47F9-4081-97F4-C10771D80E50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40" name="Line 100">
          <a:extLst>
            <a:ext uri="{FF2B5EF4-FFF2-40B4-BE49-F238E27FC236}">
              <a16:creationId xmlns:a16="http://schemas.microsoft.com/office/drawing/2014/main" id="{944D516A-97D9-4E29-AAC6-21539DBA0742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41" name="Line 100">
          <a:extLst>
            <a:ext uri="{FF2B5EF4-FFF2-40B4-BE49-F238E27FC236}">
              <a16:creationId xmlns:a16="http://schemas.microsoft.com/office/drawing/2014/main" id="{FCC0DA10-E1F6-438F-A669-D26DE0D224E6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42" name="Line 100">
          <a:extLst>
            <a:ext uri="{FF2B5EF4-FFF2-40B4-BE49-F238E27FC236}">
              <a16:creationId xmlns:a16="http://schemas.microsoft.com/office/drawing/2014/main" id="{0A5D1195-15AD-4C9D-A1A9-25DFD23E619F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43" name="Line 100">
          <a:extLst>
            <a:ext uri="{FF2B5EF4-FFF2-40B4-BE49-F238E27FC236}">
              <a16:creationId xmlns:a16="http://schemas.microsoft.com/office/drawing/2014/main" id="{1406553F-DC27-46C1-8A5E-047F1E306C06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44" name="Line 100">
          <a:extLst>
            <a:ext uri="{FF2B5EF4-FFF2-40B4-BE49-F238E27FC236}">
              <a16:creationId xmlns:a16="http://schemas.microsoft.com/office/drawing/2014/main" id="{626AA243-4AF9-4D2F-8D61-E71D9D0CFF83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545" name="Line 100">
          <a:extLst>
            <a:ext uri="{FF2B5EF4-FFF2-40B4-BE49-F238E27FC236}">
              <a16:creationId xmlns:a16="http://schemas.microsoft.com/office/drawing/2014/main" id="{84B7F835-3E2A-4E5C-B5B4-8D2FD0C948F4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546" name="Line 100">
          <a:extLst>
            <a:ext uri="{FF2B5EF4-FFF2-40B4-BE49-F238E27FC236}">
              <a16:creationId xmlns:a16="http://schemas.microsoft.com/office/drawing/2014/main" id="{ED80BC19-82D8-4A1E-8F70-BC7A06CBA698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547" name="Line 100">
          <a:extLst>
            <a:ext uri="{FF2B5EF4-FFF2-40B4-BE49-F238E27FC236}">
              <a16:creationId xmlns:a16="http://schemas.microsoft.com/office/drawing/2014/main" id="{9CFB50D0-941E-42EB-9F0D-14EA1C4A95BE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548" name="Line 100">
          <a:extLst>
            <a:ext uri="{FF2B5EF4-FFF2-40B4-BE49-F238E27FC236}">
              <a16:creationId xmlns:a16="http://schemas.microsoft.com/office/drawing/2014/main" id="{04B0B1F9-E7CE-4346-A582-CC9B363A21CD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549" name="Line 100">
          <a:extLst>
            <a:ext uri="{FF2B5EF4-FFF2-40B4-BE49-F238E27FC236}">
              <a16:creationId xmlns:a16="http://schemas.microsoft.com/office/drawing/2014/main" id="{618A5F92-1C8C-4812-9504-04826352A55C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550" name="Line 100">
          <a:extLst>
            <a:ext uri="{FF2B5EF4-FFF2-40B4-BE49-F238E27FC236}">
              <a16:creationId xmlns:a16="http://schemas.microsoft.com/office/drawing/2014/main" id="{B3DA5F26-72CF-44E0-8A5F-493CCDA6D70E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551" name="Line 100">
          <a:extLst>
            <a:ext uri="{FF2B5EF4-FFF2-40B4-BE49-F238E27FC236}">
              <a16:creationId xmlns:a16="http://schemas.microsoft.com/office/drawing/2014/main" id="{2C21ACA9-7C49-4DC1-B383-EAA37CD0563C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552" name="Line 100">
          <a:extLst>
            <a:ext uri="{FF2B5EF4-FFF2-40B4-BE49-F238E27FC236}">
              <a16:creationId xmlns:a16="http://schemas.microsoft.com/office/drawing/2014/main" id="{935C8D77-35AF-4BD6-B0C2-4871E8D64844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553" name="Line 100">
          <a:extLst>
            <a:ext uri="{FF2B5EF4-FFF2-40B4-BE49-F238E27FC236}">
              <a16:creationId xmlns:a16="http://schemas.microsoft.com/office/drawing/2014/main" id="{7B445D2B-64E9-4AE5-9EA8-69B91B77D853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554" name="Line 100">
          <a:extLst>
            <a:ext uri="{FF2B5EF4-FFF2-40B4-BE49-F238E27FC236}">
              <a16:creationId xmlns:a16="http://schemas.microsoft.com/office/drawing/2014/main" id="{3F94A524-44FD-4050-9798-2BFC3E1C38F0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555" name="Line 100">
          <a:extLst>
            <a:ext uri="{FF2B5EF4-FFF2-40B4-BE49-F238E27FC236}">
              <a16:creationId xmlns:a16="http://schemas.microsoft.com/office/drawing/2014/main" id="{CB939385-595F-49FF-9126-935DBD7680DB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556" name="Line 100">
          <a:extLst>
            <a:ext uri="{FF2B5EF4-FFF2-40B4-BE49-F238E27FC236}">
              <a16:creationId xmlns:a16="http://schemas.microsoft.com/office/drawing/2014/main" id="{6FBF8CF7-5518-4A4B-938F-7FFC73F31B99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557" name="Line 100">
          <a:extLst>
            <a:ext uri="{FF2B5EF4-FFF2-40B4-BE49-F238E27FC236}">
              <a16:creationId xmlns:a16="http://schemas.microsoft.com/office/drawing/2014/main" id="{0D435C49-A5F2-4BE5-BA7E-0E0A777FEF93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558" name="Line 100">
          <a:extLst>
            <a:ext uri="{FF2B5EF4-FFF2-40B4-BE49-F238E27FC236}">
              <a16:creationId xmlns:a16="http://schemas.microsoft.com/office/drawing/2014/main" id="{FA3DC7A4-36E6-4B3C-B648-C2D5FB7BD878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559" name="Line 237">
          <a:extLst>
            <a:ext uri="{FF2B5EF4-FFF2-40B4-BE49-F238E27FC236}">
              <a16:creationId xmlns:a16="http://schemas.microsoft.com/office/drawing/2014/main" id="{551CF4D0-5A5A-455F-8162-0E1EA7C9A79A}"/>
            </a:ext>
          </a:extLst>
        </xdr:cNvPr>
        <xdr:cNvSpPr>
          <a:spLocks noChangeShapeType="1"/>
        </xdr:cNvSpPr>
      </xdr:nvSpPr>
      <xdr:spPr bwMode="auto">
        <a:xfrm>
          <a:off x="12858750" y="2184273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560" name="Line 204">
          <a:extLst>
            <a:ext uri="{FF2B5EF4-FFF2-40B4-BE49-F238E27FC236}">
              <a16:creationId xmlns:a16="http://schemas.microsoft.com/office/drawing/2014/main" id="{B0070257-A632-44B7-8B9D-414782E2C3AE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561" name="Line 204">
          <a:extLst>
            <a:ext uri="{FF2B5EF4-FFF2-40B4-BE49-F238E27FC236}">
              <a16:creationId xmlns:a16="http://schemas.microsoft.com/office/drawing/2014/main" id="{CA2D1553-5489-4CE7-81D9-DA2F5BD5A9D4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562" name="Line 204">
          <a:extLst>
            <a:ext uri="{FF2B5EF4-FFF2-40B4-BE49-F238E27FC236}">
              <a16:creationId xmlns:a16="http://schemas.microsoft.com/office/drawing/2014/main" id="{8D6907CE-1D98-4A47-B42E-EDF892DC48C1}"/>
            </a:ext>
          </a:extLst>
        </xdr:cNvPr>
        <xdr:cNvSpPr>
          <a:spLocks noChangeShapeType="1"/>
        </xdr:cNvSpPr>
      </xdr:nvSpPr>
      <xdr:spPr bwMode="auto">
        <a:xfrm>
          <a:off x="17419320" y="22566630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563" name="Line 204">
          <a:extLst>
            <a:ext uri="{FF2B5EF4-FFF2-40B4-BE49-F238E27FC236}">
              <a16:creationId xmlns:a16="http://schemas.microsoft.com/office/drawing/2014/main" id="{87B3F568-B94A-4815-8432-3130647F609D}"/>
            </a:ext>
          </a:extLst>
        </xdr:cNvPr>
        <xdr:cNvSpPr>
          <a:spLocks noChangeShapeType="1"/>
        </xdr:cNvSpPr>
      </xdr:nvSpPr>
      <xdr:spPr bwMode="auto">
        <a:xfrm>
          <a:off x="17445990" y="23275290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564" name="Line 204">
          <a:extLst>
            <a:ext uri="{FF2B5EF4-FFF2-40B4-BE49-F238E27FC236}">
              <a16:creationId xmlns:a16="http://schemas.microsoft.com/office/drawing/2014/main" id="{B1029A58-7C08-4C7F-A196-16C165E7164D}"/>
            </a:ext>
          </a:extLst>
        </xdr:cNvPr>
        <xdr:cNvSpPr>
          <a:spLocks noChangeShapeType="1"/>
        </xdr:cNvSpPr>
      </xdr:nvSpPr>
      <xdr:spPr bwMode="auto">
        <a:xfrm>
          <a:off x="17430750" y="2398204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565" name="Line 204">
          <a:extLst>
            <a:ext uri="{FF2B5EF4-FFF2-40B4-BE49-F238E27FC236}">
              <a16:creationId xmlns:a16="http://schemas.microsoft.com/office/drawing/2014/main" id="{611F73F3-51DB-49EF-93C4-069EA96FB969}"/>
            </a:ext>
          </a:extLst>
        </xdr:cNvPr>
        <xdr:cNvSpPr>
          <a:spLocks noChangeShapeType="1"/>
        </xdr:cNvSpPr>
      </xdr:nvSpPr>
      <xdr:spPr bwMode="auto">
        <a:xfrm>
          <a:off x="17419320" y="24652605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566" name="Line 204">
          <a:extLst>
            <a:ext uri="{FF2B5EF4-FFF2-40B4-BE49-F238E27FC236}">
              <a16:creationId xmlns:a16="http://schemas.microsoft.com/office/drawing/2014/main" id="{EEA604BB-F306-4B12-AFA4-1BDFB57E09C8}"/>
            </a:ext>
          </a:extLst>
        </xdr:cNvPr>
        <xdr:cNvSpPr>
          <a:spLocks noChangeShapeType="1"/>
        </xdr:cNvSpPr>
      </xdr:nvSpPr>
      <xdr:spPr bwMode="auto">
        <a:xfrm>
          <a:off x="17445990" y="25456515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104</xdr:row>
      <xdr:rowOff>28575</xdr:rowOff>
    </xdr:from>
    <xdr:to>
      <xdr:col>13</xdr:col>
      <xdr:colOff>1104900</xdr:colOff>
      <xdr:row>104</xdr:row>
      <xdr:rowOff>28575</xdr:rowOff>
    </xdr:to>
    <xdr:sp macro="" textlink="">
      <xdr:nvSpPr>
        <xdr:cNvPr id="567" name="Line 204">
          <a:extLst>
            <a:ext uri="{FF2B5EF4-FFF2-40B4-BE49-F238E27FC236}">
              <a16:creationId xmlns:a16="http://schemas.microsoft.com/office/drawing/2014/main" id="{80A6B512-84BF-4AF4-879C-E0A8FD552343}"/>
            </a:ext>
          </a:extLst>
        </xdr:cNvPr>
        <xdr:cNvSpPr>
          <a:spLocks noChangeShapeType="1"/>
        </xdr:cNvSpPr>
      </xdr:nvSpPr>
      <xdr:spPr bwMode="auto">
        <a:xfrm>
          <a:off x="17445990" y="21857970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568" name="Line 100">
          <a:extLst>
            <a:ext uri="{FF2B5EF4-FFF2-40B4-BE49-F238E27FC236}">
              <a16:creationId xmlns:a16="http://schemas.microsoft.com/office/drawing/2014/main" id="{3E380398-696D-4101-A23E-4AAFD2E29083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69" name="Line 100">
          <a:extLst>
            <a:ext uri="{FF2B5EF4-FFF2-40B4-BE49-F238E27FC236}">
              <a16:creationId xmlns:a16="http://schemas.microsoft.com/office/drawing/2014/main" id="{8BE8EBCA-7F6B-46F1-9FE9-E3449D626AAE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70" name="Line 100">
          <a:extLst>
            <a:ext uri="{FF2B5EF4-FFF2-40B4-BE49-F238E27FC236}">
              <a16:creationId xmlns:a16="http://schemas.microsoft.com/office/drawing/2014/main" id="{42CF3DCC-4F86-4032-AB38-5CE1A4CAA9C7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71" name="Line 100">
          <a:extLst>
            <a:ext uri="{FF2B5EF4-FFF2-40B4-BE49-F238E27FC236}">
              <a16:creationId xmlns:a16="http://schemas.microsoft.com/office/drawing/2014/main" id="{3EF21B15-FF18-4777-A47B-8F38E3F8282F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72" name="Line 100">
          <a:extLst>
            <a:ext uri="{FF2B5EF4-FFF2-40B4-BE49-F238E27FC236}">
              <a16:creationId xmlns:a16="http://schemas.microsoft.com/office/drawing/2014/main" id="{3D7F28BE-842E-4F51-9D9B-5FD5955C9DAB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73" name="Line 100">
          <a:extLst>
            <a:ext uri="{FF2B5EF4-FFF2-40B4-BE49-F238E27FC236}">
              <a16:creationId xmlns:a16="http://schemas.microsoft.com/office/drawing/2014/main" id="{5A561810-41FB-4D4F-9AD0-29E9A5F90F48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74" name="Line 100">
          <a:extLst>
            <a:ext uri="{FF2B5EF4-FFF2-40B4-BE49-F238E27FC236}">
              <a16:creationId xmlns:a16="http://schemas.microsoft.com/office/drawing/2014/main" id="{C88510DF-ACD1-4F57-9D90-2132950EBCB7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575" name="Line 100">
          <a:extLst>
            <a:ext uri="{FF2B5EF4-FFF2-40B4-BE49-F238E27FC236}">
              <a16:creationId xmlns:a16="http://schemas.microsoft.com/office/drawing/2014/main" id="{C72139A7-BEE9-42DD-B86D-40B51FCA98C2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576" name="Line 100">
          <a:extLst>
            <a:ext uri="{FF2B5EF4-FFF2-40B4-BE49-F238E27FC236}">
              <a16:creationId xmlns:a16="http://schemas.microsoft.com/office/drawing/2014/main" id="{0E0FBEDB-7D74-4763-A7A4-57ABB069C5EE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577" name="Line 100">
          <a:extLst>
            <a:ext uri="{FF2B5EF4-FFF2-40B4-BE49-F238E27FC236}">
              <a16:creationId xmlns:a16="http://schemas.microsoft.com/office/drawing/2014/main" id="{A9764934-AFB0-4913-9F73-89403188C3E4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578" name="Line 100">
          <a:extLst>
            <a:ext uri="{FF2B5EF4-FFF2-40B4-BE49-F238E27FC236}">
              <a16:creationId xmlns:a16="http://schemas.microsoft.com/office/drawing/2014/main" id="{532468B0-ED53-48C0-B7A4-7C100F32DA96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579" name="Line 100">
          <a:extLst>
            <a:ext uri="{FF2B5EF4-FFF2-40B4-BE49-F238E27FC236}">
              <a16:creationId xmlns:a16="http://schemas.microsoft.com/office/drawing/2014/main" id="{390F28A0-30BA-43AC-86B3-0DF5162C4581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580" name="Line 100">
          <a:extLst>
            <a:ext uri="{FF2B5EF4-FFF2-40B4-BE49-F238E27FC236}">
              <a16:creationId xmlns:a16="http://schemas.microsoft.com/office/drawing/2014/main" id="{0FCD3321-A917-4959-9EE5-7B71EB144DAB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581" name="Line 100">
          <a:extLst>
            <a:ext uri="{FF2B5EF4-FFF2-40B4-BE49-F238E27FC236}">
              <a16:creationId xmlns:a16="http://schemas.microsoft.com/office/drawing/2014/main" id="{BE14A1CB-E8A9-430B-B037-5EAE43CFE542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582" name="Line 100">
          <a:extLst>
            <a:ext uri="{FF2B5EF4-FFF2-40B4-BE49-F238E27FC236}">
              <a16:creationId xmlns:a16="http://schemas.microsoft.com/office/drawing/2014/main" id="{7852D0BC-CA31-4F64-8958-0F7B43971849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583" name="Line 100">
          <a:extLst>
            <a:ext uri="{FF2B5EF4-FFF2-40B4-BE49-F238E27FC236}">
              <a16:creationId xmlns:a16="http://schemas.microsoft.com/office/drawing/2014/main" id="{159A8A15-AD9D-422A-9E5D-13DC74FCCA86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584" name="Line 100">
          <a:extLst>
            <a:ext uri="{FF2B5EF4-FFF2-40B4-BE49-F238E27FC236}">
              <a16:creationId xmlns:a16="http://schemas.microsoft.com/office/drawing/2014/main" id="{17ABA959-FF24-4600-A0AB-093D99F5DB2B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585" name="Line 100">
          <a:extLst>
            <a:ext uri="{FF2B5EF4-FFF2-40B4-BE49-F238E27FC236}">
              <a16:creationId xmlns:a16="http://schemas.microsoft.com/office/drawing/2014/main" id="{1270757D-5D26-4E98-900A-C0EFC163A90A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586" name="Line 100">
          <a:extLst>
            <a:ext uri="{FF2B5EF4-FFF2-40B4-BE49-F238E27FC236}">
              <a16:creationId xmlns:a16="http://schemas.microsoft.com/office/drawing/2014/main" id="{7A5D9835-EF29-410C-98E2-143AE781A9E4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587" name="Line 100">
          <a:extLst>
            <a:ext uri="{FF2B5EF4-FFF2-40B4-BE49-F238E27FC236}">
              <a16:creationId xmlns:a16="http://schemas.microsoft.com/office/drawing/2014/main" id="{54ADD1A0-F2BE-492F-BE5B-6734B5259E18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88" name="Line 100">
          <a:extLst>
            <a:ext uri="{FF2B5EF4-FFF2-40B4-BE49-F238E27FC236}">
              <a16:creationId xmlns:a16="http://schemas.microsoft.com/office/drawing/2014/main" id="{F332624F-1032-45EC-93D7-9F3663499702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89" name="Line 100">
          <a:extLst>
            <a:ext uri="{FF2B5EF4-FFF2-40B4-BE49-F238E27FC236}">
              <a16:creationId xmlns:a16="http://schemas.microsoft.com/office/drawing/2014/main" id="{66729AC8-8B72-4D7B-9DF3-935A6A0D87BF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90" name="Line 100">
          <a:extLst>
            <a:ext uri="{FF2B5EF4-FFF2-40B4-BE49-F238E27FC236}">
              <a16:creationId xmlns:a16="http://schemas.microsoft.com/office/drawing/2014/main" id="{EE4ABCA1-8CB6-4595-BAAF-EBE856867F7E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91" name="Line 100">
          <a:extLst>
            <a:ext uri="{FF2B5EF4-FFF2-40B4-BE49-F238E27FC236}">
              <a16:creationId xmlns:a16="http://schemas.microsoft.com/office/drawing/2014/main" id="{65E52A63-EC14-4BA6-B234-07F9ECEAB563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92" name="Line 100">
          <a:extLst>
            <a:ext uri="{FF2B5EF4-FFF2-40B4-BE49-F238E27FC236}">
              <a16:creationId xmlns:a16="http://schemas.microsoft.com/office/drawing/2014/main" id="{E0B4FE2E-EBB3-4436-906E-C36D73C28A04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93" name="Line 100">
          <a:extLst>
            <a:ext uri="{FF2B5EF4-FFF2-40B4-BE49-F238E27FC236}">
              <a16:creationId xmlns:a16="http://schemas.microsoft.com/office/drawing/2014/main" id="{04B514B4-557A-44FD-8E63-FE13BBF200C7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594" name="Line 100">
          <a:extLst>
            <a:ext uri="{FF2B5EF4-FFF2-40B4-BE49-F238E27FC236}">
              <a16:creationId xmlns:a16="http://schemas.microsoft.com/office/drawing/2014/main" id="{92AE0A2E-A8FC-49F4-8A63-2D8925CC4581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595" name="Line 100">
          <a:extLst>
            <a:ext uri="{FF2B5EF4-FFF2-40B4-BE49-F238E27FC236}">
              <a16:creationId xmlns:a16="http://schemas.microsoft.com/office/drawing/2014/main" id="{A581B43A-6AF6-4C51-AC9B-33D09AAB42DA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596" name="Line 100">
          <a:extLst>
            <a:ext uri="{FF2B5EF4-FFF2-40B4-BE49-F238E27FC236}">
              <a16:creationId xmlns:a16="http://schemas.microsoft.com/office/drawing/2014/main" id="{3037B617-7845-4B0F-BFC8-D7A8D712379C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597" name="Line 100">
          <a:extLst>
            <a:ext uri="{FF2B5EF4-FFF2-40B4-BE49-F238E27FC236}">
              <a16:creationId xmlns:a16="http://schemas.microsoft.com/office/drawing/2014/main" id="{18B9E44A-A346-4243-B0F8-DF8D48AF7738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598" name="Line 100">
          <a:extLst>
            <a:ext uri="{FF2B5EF4-FFF2-40B4-BE49-F238E27FC236}">
              <a16:creationId xmlns:a16="http://schemas.microsoft.com/office/drawing/2014/main" id="{788BC9C3-C7C5-4040-83AF-77B933A41AD4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599" name="Line 100">
          <a:extLst>
            <a:ext uri="{FF2B5EF4-FFF2-40B4-BE49-F238E27FC236}">
              <a16:creationId xmlns:a16="http://schemas.microsoft.com/office/drawing/2014/main" id="{4233422C-7122-4CFA-8EFE-06EE49510AF3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600" name="Line 100">
          <a:extLst>
            <a:ext uri="{FF2B5EF4-FFF2-40B4-BE49-F238E27FC236}">
              <a16:creationId xmlns:a16="http://schemas.microsoft.com/office/drawing/2014/main" id="{E48FFEEA-1773-4A1D-AD4B-026E0DBDD06A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601" name="Line 100">
          <a:extLst>
            <a:ext uri="{FF2B5EF4-FFF2-40B4-BE49-F238E27FC236}">
              <a16:creationId xmlns:a16="http://schemas.microsoft.com/office/drawing/2014/main" id="{ACCDB955-88DC-45CA-A5D1-F66AE78D7EA5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602" name="Line 100">
          <a:extLst>
            <a:ext uri="{FF2B5EF4-FFF2-40B4-BE49-F238E27FC236}">
              <a16:creationId xmlns:a16="http://schemas.microsoft.com/office/drawing/2014/main" id="{5154D03A-50BC-43A2-967F-C585C7BD322F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03" name="Line 100">
          <a:extLst>
            <a:ext uri="{FF2B5EF4-FFF2-40B4-BE49-F238E27FC236}">
              <a16:creationId xmlns:a16="http://schemas.microsoft.com/office/drawing/2014/main" id="{920B5A92-3ADB-49CC-9BB8-D5F0DDD40B00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604" name="Line 100">
          <a:extLst>
            <a:ext uri="{FF2B5EF4-FFF2-40B4-BE49-F238E27FC236}">
              <a16:creationId xmlns:a16="http://schemas.microsoft.com/office/drawing/2014/main" id="{BEF18B6C-2131-4A8A-84D4-F926AF72BD82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605" name="Line 100">
          <a:extLst>
            <a:ext uri="{FF2B5EF4-FFF2-40B4-BE49-F238E27FC236}">
              <a16:creationId xmlns:a16="http://schemas.microsoft.com/office/drawing/2014/main" id="{EEC69AF9-4D10-485F-92CD-3127BE207814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606" name="Line 100">
          <a:extLst>
            <a:ext uri="{FF2B5EF4-FFF2-40B4-BE49-F238E27FC236}">
              <a16:creationId xmlns:a16="http://schemas.microsoft.com/office/drawing/2014/main" id="{A1DC763E-1E57-4C3D-96FB-0DEF17FAE214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607" name="Line 100">
          <a:extLst>
            <a:ext uri="{FF2B5EF4-FFF2-40B4-BE49-F238E27FC236}">
              <a16:creationId xmlns:a16="http://schemas.microsoft.com/office/drawing/2014/main" id="{3BC30851-6B95-41DD-A8FF-7849365E9B03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608" name="Line 237">
          <a:extLst>
            <a:ext uri="{FF2B5EF4-FFF2-40B4-BE49-F238E27FC236}">
              <a16:creationId xmlns:a16="http://schemas.microsoft.com/office/drawing/2014/main" id="{ED2F9BDA-8A4F-47B4-A0B4-9B2764360B79}"/>
            </a:ext>
          </a:extLst>
        </xdr:cNvPr>
        <xdr:cNvSpPr>
          <a:spLocks noChangeShapeType="1"/>
        </xdr:cNvSpPr>
      </xdr:nvSpPr>
      <xdr:spPr bwMode="auto">
        <a:xfrm>
          <a:off x="12858750" y="2184273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609" name="Line 204">
          <a:extLst>
            <a:ext uri="{FF2B5EF4-FFF2-40B4-BE49-F238E27FC236}">
              <a16:creationId xmlns:a16="http://schemas.microsoft.com/office/drawing/2014/main" id="{495D6328-61DD-4EE1-9C69-EC3EF6C1FD78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610" name="Line 204">
          <a:extLst>
            <a:ext uri="{FF2B5EF4-FFF2-40B4-BE49-F238E27FC236}">
              <a16:creationId xmlns:a16="http://schemas.microsoft.com/office/drawing/2014/main" id="{16272213-30C7-4898-842B-4C2DF051908D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611" name="Line 204">
          <a:extLst>
            <a:ext uri="{FF2B5EF4-FFF2-40B4-BE49-F238E27FC236}">
              <a16:creationId xmlns:a16="http://schemas.microsoft.com/office/drawing/2014/main" id="{7E478FD8-9809-4ECD-A075-6B3D39B17AF1}"/>
            </a:ext>
          </a:extLst>
        </xdr:cNvPr>
        <xdr:cNvSpPr>
          <a:spLocks noChangeShapeType="1"/>
        </xdr:cNvSpPr>
      </xdr:nvSpPr>
      <xdr:spPr bwMode="auto">
        <a:xfrm>
          <a:off x="17419320" y="22566630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612" name="Line 204">
          <a:extLst>
            <a:ext uri="{FF2B5EF4-FFF2-40B4-BE49-F238E27FC236}">
              <a16:creationId xmlns:a16="http://schemas.microsoft.com/office/drawing/2014/main" id="{8269810E-63D7-4531-A968-6317A91722C3}"/>
            </a:ext>
          </a:extLst>
        </xdr:cNvPr>
        <xdr:cNvSpPr>
          <a:spLocks noChangeShapeType="1"/>
        </xdr:cNvSpPr>
      </xdr:nvSpPr>
      <xdr:spPr bwMode="auto">
        <a:xfrm>
          <a:off x="17445990" y="23275290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613" name="Line 204">
          <a:extLst>
            <a:ext uri="{FF2B5EF4-FFF2-40B4-BE49-F238E27FC236}">
              <a16:creationId xmlns:a16="http://schemas.microsoft.com/office/drawing/2014/main" id="{9FCF522B-C7F1-4658-A06E-E23381977757}"/>
            </a:ext>
          </a:extLst>
        </xdr:cNvPr>
        <xdr:cNvSpPr>
          <a:spLocks noChangeShapeType="1"/>
        </xdr:cNvSpPr>
      </xdr:nvSpPr>
      <xdr:spPr bwMode="auto">
        <a:xfrm>
          <a:off x="17430750" y="2398204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614" name="Line 204">
          <a:extLst>
            <a:ext uri="{FF2B5EF4-FFF2-40B4-BE49-F238E27FC236}">
              <a16:creationId xmlns:a16="http://schemas.microsoft.com/office/drawing/2014/main" id="{D31385E2-96B9-467F-A710-289B2D79A494}"/>
            </a:ext>
          </a:extLst>
        </xdr:cNvPr>
        <xdr:cNvSpPr>
          <a:spLocks noChangeShapeType="1"/>
        </xdr:cNvSpPr>
      </xdr:nvSpPr>
      <xdr:spPr bwMode="auto">
        <a:xfrm>
          <a:off x="17419320" y="24652605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615" name="Line 204">
          <a:extLst>
            <a:ext uri="{FF2B5EF4-FFF2-40B4-BE49-F238E27FC236}">
              <a16:creationId xmlns:a16="http://schemas.microsoft.com/office/drawing/2014/main" id="{5D8F14A9-5BDB-4B91-8764-4A8E29E937D8}"/>
            </a:ext>
          </a:extLst>
        </xdr:cNvPr>
        <xdr:cNvSpPr>
          <a:spLocks noChangeShapeType="1"/>
        </xdr:cNvSpPr>
      </xdr:nvSpPr>
      <xdr:spPr bwMode="auto">
        <a:xfrm>
          <a:off x="17445990" y="25456515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616" name="Line 204">
          <a:extLst>
            <a:ext uri="{FF2B5EF4-FFF2-40B4-BE49-F238E27FC236}">
              <a16:creationId xmlns:a16="http://schemas.microsoft.com/office/drawing/2014/main" id="{0A52AC9C-5C38-4E2A-8E51-BF13937BAF09}"/>
            </a:ext>
          </a:extLst>
        </xdr:cNvPr>
        <xdr:cNvSpPr>
          <a:spLocks noChangeShapeType="1"/>
        </xdr:cNvSpPr>
      </xdr:nvSpPr>
      <xdr:spPr bwMode="auto">
        <a:xfrm>
          <a:off x="17419320" y="22566630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617" name="Line 204">
          <a:extLst>
            <a:ext uri="{FF2B5EF4-FFF2-40B4-BE49-F238E27FC236}">
              <a16:creationId xmlns:a16="http://schemas.microsoft.com/office/drawing/2014/main" id="{1473D4AE-E56E-4258-89B4-C862B0A1D342}"/>
            </a:ext>
          </a:extLst>
        </xdr:cNvPr>
        <xdr:cNvSpPr>
          <a:spLocks noChangeShapeType="1"/>
        </xdr:cNvSpPr>
      </xdr:nvSpPr>
      <xdr:spPr bwMode="auto">
        <a:xfrm>
          <a:off x="17445990" y="23275290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618" name="Line 204">
          <a:extLst>
            <a:ext uri="{FF2B5EF4-FFF2-40B4-BE49-F238E27FC236}">
              <a16:creationId xmlns:a16="http://schemas.microsoft.com/office/drawing/2014/main" id="{8AA3B3DC-6DEE-4C47-BE1B-CCB4F4FF3173}"/>
            </a:ext>
          </a:extLst>
        </xdr:cNvPr>
        <xdr:cNvSpPr>
          <a:spLocks noChangeShapeType="1"/>
        </xdr:cNvSpPr>
      </xdr:nvSpPr>
      <xdr:spPr bwMode="auto">
        <a:xfrm>
          <a:off x="17430750" y="2398204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619" name="Line 204">
          <a:extLst>
            <a:ext uri="{FF2B5EF4-FFF2-40B4-BE49-F238E27FC236}">
              <a16:creationId xmlns:a16="http://schemas.microsoft.com/office/drawing/2014/main" id="{C9CA6408-E357-4A08-BC0C-A92CE7C7E0A8}"/>
            </a:ext>
          </a:extLst>
        </xdr:cNvPr>
        <xdr:cNvSpPr>
          <a:spLocks noChangeShapeType="1"/>
        </xdr:cNvSpPr>
      </xdr:nvSpPr>
      <xdr:spPr bwMode="auto">
        <a:xfrm>
          <a:off x="17419320" y="24652605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620" name="Line 204">
          <a:extLst>
            <a:ext uri="{FF2B5EF4-FFF2-40B4-BE49-F238E27FC236}">
              <a16:creationId xmlns:a16="http://schemas.microsoft.com/office/drawing/2014/main" id="{26CEC183-14CD-46DB-A946-7FB89822BF49}"/>
            </a:ext>
          </a:extLst>
        </xdr:cNvPr>
        <xdr:cNvSpPr>
          <a:spLocks noChangeShapeType="1"/>
        </xdr:cNvSpPr>
      </xdr:nvSpPr>
      <xdr:spPr bwMode="auto">
        <a:xfrm>
          <a:off x="17445990" y="25456515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621" name="Line 100">
          <a:extLst>
            <a:ext uri="{FF2B5EF4-FFF2-40B4-BE49-F238E27FC236}">
              <a16:creationId xmlns:a16="http://schemas.microsoft.com/office/drawing/2014/main" id="{83102EE9-BFC3-4C5C-AEFD-438C844B8295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622" name="Line 100">
          <a:extLst>
            <a:ext uri="{FF2B5EF4-FFF2-40B4-BE49-F238E27FC236}">
              <a16:creationId xmlns:a16="http://schemas.microsoft.com/office/drawing/2014/main" id="{D2C1C793-A491-4F3A-94B7-A899DB387A01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623" name="Line 100">
          <a:extLst>
            <a:ext uri="{FF2B5EF4-FFF2-40B4-BE49-F238E27FC236}">
              <a16:creationId xmlns:a16="http://schemas.microsoft.com/office/drawing/2014/main" id="{4F016E04-2F45-42F4-BFE5-2BCCC9B14373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624" name="Line 100">
          <a:extLst>
            <a:ext uri="{FF2B5EF4-FFF2-40B4-BE49-F238E27FC236}">
              <a16:creationId xmlns:a16="http://schemas.microsoft.com/office/drawing/2014/main" id="{B0BBF370-BC31-4303-B72E-E79C4D03ECD7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625" name="Line 100">
          <a:extLst>
            <a:ext uri="{FF2B5EF4-FFF2-40B4-BE49-F238E27FC236}">
              <a16:creationId xmlns:a16="http://schemas.microsoft.com/office/drawing/2014/main" id="{CDB3AA68-1444-47DB-A53F-4FD897445561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626" name="Line 100">
          <a:extLst>
            <a:ext uri="{FF2B5EF4-FFF2-40B4-BE49-F238E27FC236}">
              <a16:creationId xmlns:a16="http://schemas.microsoft.com/office/drawing/2014/main" id="{C08B9609-4823-4E0E-A386-E94255F64D0C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627" name="Line 100">
          <a:extLst>
            <a:ext uri="{FF2B5EF4-FFF2-40B4-BE49-F238E27FC236}">
              <a16:creationId xmlns:a16="http://schemas.microsoft.com/office/drawing/2014/main" id="{A7F3219A-1D44-4506-9AA3-8FE96C05ADCA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628" name="Line 100">
          <a:extLst>
            <a:ext uri="{FF2B5EF4-FFF2-40B4-BE49-F238E27FC236}">
              <a16:creationId xmlns:a16="http://schemas.microsoft.com/office/drawing/2014/main" id="{1A6D108E-1090-4326-B2E6-FEB918505681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629" name="Line 100">
          <a:extLst>
            <a:ext uri="{FF2B5EF4-FFF2-40B4-BE49-F238E27FC236}">
              <a16:creationId xmlns:a16="http://schemas.microsoft.com/office/drawing/2014/main" id="{FB41AC0C-90E5-4D54-92FF-7A6FCD4972AB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30" name="Line 100">
          <a:extLst>
            <a:ext uri="{FF2B5EF4-FFF2-40B4-BE49-F238E27FC236}">
              <a16:creationId xmlns:a16="http://schemas.microsoft.com/office/drawing/2014/main" id="{970B2B6E-5878-41CD-B4CE-6881DF555EDE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631" name="Line 100">
          <a:extLst>
            <a:ext uri="{FF2B5EF4-FFF2-40B4-BE49-F238E27FC236}">
              <a16:creationId xmlns:a16="http://schemas.microsoft.com/office/drawing/2014/main" id="{BF9066C7-6354-4087-BE7B-1E76F8080548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632" name="Line 100">
          <a:extLst>
            <a:ext uri="{FF2B5EF4-FFF2-40B4-BE49-F238E27FC236}">
              <a16:creationId xmlns:a16="http://schemas.microsoft.com/office/drawing/2014/main" id="{3C59648F-AB19-4E56-B187-300345CC7A64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33" name="Line 100">
          <a:extLst>
            <a:ext uri="{FF2B5EF4-FFF2-40B4-BE49-F238E27FC236}">
              <a16:creationId xmlns:a16="http://schemas.microsoft.com/office/drawing/2014/main" id="{AA11F347-C015-45FC-B5F4-35DBF7DBDD50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634" name="Line 100">
          <a:extLst>
            <a:ext uri="{FF2B5EF4-FFF2-40B4-BE49-F238E27FC236}">
              <a16:creationId xmlns:a16="http://schemas.microsoft.com/office/drawing/2014/main" id="{4EE7B7B5-FD03-428C-9879-694FD3673FAA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635" name="Line 100">
          <a:extLst>
            <a:ext uri="{FF2B5EF4-FFF2-40B4-BE49-F238E27FC236}">
              <a16:creationId xmlns:a16="http://schemas.microsoft.com/office/drawing/2014/main" id="{FE673313-1126-4C1F-8166-AA5DCD771C79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636" name="Line 100">
          <a:extLst>
            <a:ext uri="{FF2B5EF4-FFF2-40B4-BE49-F238E27FC236}">
              <a16:creationId xmlns:a16="http://schemas.microsoft.com/office/drawing/2014/main" id="{C05F68A3-E953-47E6-AED5-6108DC03ED2E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37" name="Line 100">
          <a:extLst>
            <a:ext uri="{FF2B5EF4-FFF2-40B4-BE49-F238E27FC236}">
              <a16:creationId xmlns:a16="http://schemas.microsoft.com/office/drawing/2014/main" id="{5F8978EC-1E01-44FB-BFC4-B327ED96AA51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638" name="Line 100">
          <a:extLst>
            <a:ext uri="{FF2B5EF4-FFF2-40B4-BE49-F238E27FC236}">
              <a16:creationId xmlns:a16="http://schemas.microsoft.com/office/drawing/2014/main" id="{5BA046A2-9D3A-4B45-8856-954648445B5F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639" name="Line 100">
          <a:extLst>
            <a:ext uri="{FF2B5EF4-FFF2-40B4-BE49-F238E27FC236}">
              <a16:creationId xmlns:a16="http://schemas.microsoft.com/office/drawing/2014/main" id="{011E5CA8-981D-41D6-A907-90CC0DDDE90C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640" name="Line 100">
          <a:extLst>
            <a:ext uri="{FF2B5EF4-FFF2-40B4-BE49-F238E27FC236}">
              <a16:creationId xmlns:a16="http://schemas.microsoft.com/office/drawing/2014/main" id="{896EC5A2-B49E-405E-AF11-0CE19A75968E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641" name="Line 100">
          <a:extLst>
            <a:ext uri="{FF2B5EF4-FFF2-40B4-BE49-F238E27FC236}">
              <a16:creationId xmlns:a16="http://schemas.microsoft.com/office/drawing/2014/main" id="{FC966389-9081-422A-8971-53C573B7BE66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642" name="Line 100">
          <a:extLst>
            <a:ext uri="{FF2B5EF4-FFF2-40B4-BE49-F238E27FC236}">
              <a16:creationId xmlns:a16="http://schemas.microsoft.com/office/drawing/2014/main" id="{2B0E434C-36F7-47C8-A858-817CA6582FA2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643" name="Line 100">
          <a:extLst>
            <a:ext uri="{FF2B5EF4-FFF2-40B4-BE49-F238E27FC236}">
              <a16:creationId xmlns:a16="http://schemas.microsoft.com/office/drawing/2014/main" id="{2C9F7B68-B44D-4239-92A6-5A6A3EC47BCE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644" name="Line 100">
          <a:extLst>
            <a:ext uri="{FF2B5EF4-FFF2-40B4-BE49-F238E27FC236}">
              <a16:creationId xmlns:a16="http://schemas.microsoft.com/office/drawing/2014/main" id="{8D573C03-6C51-4873-B12C-D92961EC0C70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645" name="Line 100">
          <a:extLst>
            <a:ext uri="{FF2B5EF4-FFF2-40B4-BE49-F238E27FC236}">
              <a16:creationId xmlns:a16="http://schemas.microsoft.com/office/drawing/2014/main" id="{0055A8B3-E1F4-4B4B-A4D0-6C71EFDFEC79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646" name="Line 100">
          <a:extLst>
            <a:ext uri="{FF2B5EF4-FFF2-40B4-BE49-F238E27FC236}">
              <a16:creationId xmlns:a16="http://schemas.microsoft.com/office/drawing/2014/main" id="{9A9BDE77-14AD-46D0-A3F8-BCA54CEFCE5C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647" name="Line 100">
          <a:extLst>
            <a:ext uri="{FF2B5EF4-FFF2-40B4-BE49-F238E27FC236}">
              <a16:creationId xmlns:a16="http://schemas.microsoft.com/office/drawing/2014/main" id="{F161B15B-E80D-4290-BE0E-08EDC26580D2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648" name="Line 100">
          <a:extLst>
            <a:ext uri="{FF2B5EF4-FFF2-40B4-BE49-F238E27FC236}">
              <a16:creationId xmlns:a16="http://schemas.microsoft.com/office/drawing/2014/main" id="{26F6AD6B-EB22-4542-9FD7-AF110EA1B77F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49" name="Line 100">
          <a:extLst>
            <a:ext uri="{FF2B5EF4-FFF2-40B4-BE49-F238E27FC236}">
              <a16:creationId xmlns:a16="http://schemas.microsoft.com/office/drawing/2014/main" id="{AE52A5D1-097B-4087-B15C-2A24FB060DD1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650" name="Line 100">
          <a:extLst>
            <a:ext uri="{FF2B5EF4-FFF2-40B4-BE49-F238E27FC236}">
              <a16:creationId xmlns:a16="http://schemas.microsoft.com/office/drawing/2014/main" id="{F42B6C5E-FF56-4441-BD01-F44710C969F5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651" name="Line 100">
          <a:extLst>
            <a:ext uri="{FF2B5EF4-FFF2-40B4-BE49-F238E27FC236}">
              <a16:creationId xmlns:a16="http://schemas.microsoft.com/office/drawing/2014/main" id="{4D7F2B77-DBE8-4E93-8B4C-46178E5A8498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52" name="Line 100">
          <a:extLst>
            <a:ext uri="{FF2B5EF4-FFF2-40B4-BE49-F238E27FC236}">
              <a16:creationId xmlns:a16="http://schemas.microsoft.com/office/drawing/2014/main" id="{C3C6B0E7-AD5B-4302-BEC2-62B3636B7B24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653" name="Line 100">
          <a:extLst>
            <a:ext uri="{FF2B5EF4-FFF2-40B4-BE49-F238E27FC236}">
              <a16:creationId xmlns:a16="http://schemas.microsoft.com/office/drawing/2014/main" id="{23AAACE4-B0E9-43B5-8257-2B285648C652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654" name="Line 100">
          <a:extLst>
            <a:ext uri="{FF2B5EF4-FFF2-40B4-BE49-F238E27FC236}">
              <a16:creationId xmlns:a16="http://schemas.microsoft.com/office/drawing/2014/main" id="{21DDE33E-17B9-4561-8F5B-81110D604D82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655" name="Line 100">
          <a:extLst>
            <a:ext uri="{FF2B5EF4-FFF2-40B4-BE49-F238E27FC236}">
              <a16:creationId xmlns:a16="http://schemas.microsoft.com/office/drawing/2014/main" id="{89617750-9D97-4E6A-8696-F7652B3B3179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56" name="Line 100">
          <a:extLst>
            <a:ext uri="{FF2B5EF4-FFF2-40B4-BE49-F238E27FC236}">
              <a16:creationId xmlns:a16="http://schemas.microsoft.com/office/drawing/2014/main" id="{3615815B-7D71-499F-804E-5BCFF9D7DE04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657" name="Line 100">
          <a:extLst>
            <a:ext uri="{FF2B5EF4-FFF2-40B4-BE49-F238E27FC236}">
              <a16:creationId xmlns:a16="http://schemas.microsoft.com/office/drawing/2014/main" id="{D61B030F-D846-4961-BECD-DE290417D32E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658" name="Line 100">
          <a:extLst>
            <a:ext uri="{FF2B5EF4-FFF2-40B4-BE49-F238E27FC236}">
              <a16:creationId xmlns:a16="http://schemas.microsoft.com/office/drawing/2014/main" id="{25D39EFD-400D-4DD8-9810-5FB99E11DD37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659" name="Line 100">
          <a:extLst>
            <a:ext uri="{FF2B5EF4-FFF2-40B4-BE49-F238E27FC236}">
              <a16:creationId xmlns:a16="http://schemas.microsoft.com/office/drawing/2014/main" id="{21D504FF-97FD-4AAE-A006-07EDA7EC6089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660" name="Line 100">
          <a:extLst>
            <a:ext uri="{FF2B5EF4-FFF2-40B4-BE49-F238E27FC236}">
              <a16:creationId xmlns:a16="http://schemas.microsoft.com/office/drawing/2014/main" id="{3D0C98DC-AE5A-4C8F-AF37-837AA42394AA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661" name="Line 237">
          <a:extLst>
            <a:ext uri="{FF2B5EF4-FFF2-40B4-BE49-F238E27FC236}">
              <a16:creationId xmlns:a16="http://schemas.microsoft.com/office/drawing/2014/main" id="{DC0883E2-CD2D-45C3-AA08-419163DFC9F1}"/>
            </a:ext>
          </a:extLst>
        </xdr:cNvPr>
        <xdr:cNvSpPr>
          <a:spLocks noChangeShapeType="1"/>
        </xdr:cNvSpPr>
      </xdr:nvSpPr>
      <xdr:spPr bwMode="auto">
        <a:xfrm>
          <a:off x="12858750" y="2184273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873362</xdr:colOff>
      <xdr:row>99</xdr:row>
      <xdr:rowOff>192548</xdr:rowOff>
    </xdr:from>
    <xdr:to>
      <xdr:col>13</xdr:col>
      <xdr:colOff>1109170</xdr:colOff>
      <xdr:row>99</xdr:row>
      <xdr:rowOff>196412</xdr:rowOff>
    </xdr:to>
    <xdr:sp macro="" textlink="">
      <xdr:nvSpPr>
        <xdr:cNvPr id="662" name="Line 204">
          <a:extLst>
            <a:ext uri="{FF2B5EF4-FFF2-40B4-BE49-F238E27FC236}">
              <a16:creationId xmlns:a16="http://schemas.microsoft.com/office/drawing/2014/main" id="{959899BE-3203-419F-B23A-5A1B13DC23DF}"/>
            </a:ext>
          </a:extLst>
        </xdr:cNvPr>
        <xdr:cNvSpPr>
          <a:spLocks noChangeShapeType="1"/>
        </xdr:cNvSpPr>
      </xdr:nvSpPr>
      <xdr:spPr bwMode="auto">
        <a:xfrm>
          <a:off x="17427812" y="21052298"/>
          <a:ext cx="237713" cy="576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663" name="Line 204">
          <a:extLst>
            <a:ext uri="{FF2B5EF4-FFF2-40B4-BE49-F238E27FC236}">
              <a16:creationId xmlns:a16="http://schemas.microsoft.com/office/drawing/2014/main" id="{718806B0-36F3-4EE4-896B-87A388BDEDD4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19050</xdr:rowOff>
    </xdr:from>
    <xdr:to>
      <xdr:col>13</xdr:col>
      <xdr:colOff>882650</xdr:colOff>
      <xdr:row>123</xdr:row>
      <xdr:rowOff>120626</xdr:rowOff>
    </xdr:to>
    <xdr:cxnSp macro="">
      <xdr:nvCxnSpPr>
        <xdr:cNvPr id="664" name="Přímá spojovací čára 93">
          <a:extLst>
            <a:ext uri="{FF2B5EF4-FFF2-40B4-BE49-F238E27FC236}">
              <a16:creationId xmlns:a16="http://schemas.microsoft.com/office/drawing/2014/main" id="{92459EB9-B29E-4BB2-99FF-CDC7EDEF98D9}"/>
            </a:ext>
          </a:extLst>
        </xdr:cNvPr>
        <xdr:cNvCxnSpPr>
          <a:endCxn id="670" idx="0"/>
        </xdr:cNvCxnSpPr>
      </xdr:nvCxnSpPr>
      <xdr:spPr>
        <a:xfrm>
          <a:off x="17430750" y="21075015"/>
          <a:ext cx="8255" cy="437449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665" name="Line 204">
          <a:extLst>
            <a:ext uri="{FF2B5EF4-FFF2-40B4-BE49-F238E27FC236}">
              <a16:creationId xmlns:a16="http://schemas.microsoft.com/office/drawing/2014/main" id="{8DFC627D-7F73-4B86-BF01-024DC618A393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666" name="Line 204">
          <a:extLst>
            <a:ext uri="{FF2B5EF4-FFF2-40B4-BE49-F238E27FC236}">
              <a16:creationId xmlns:a16="http://schemas.microsoft.com/office/drawing/2014/main" id="{028C65E4-BB6C-47DA-83E4-BA408FA44E62}"/>
            </a:ext>
          </a:extLst>
        </xdr:cNvPr>
        <xdr:cNvSpPr>
          <a:spLocks noChangeShapeType="1"/>
        </xdr:cNvSpPr>
      </xdr:nvSpPr>
      <xdr:spPr bwMode="auto">
        <a:xfrm>
          <a:off x="17419320" y="22566630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667" name="Line 204">
          <a:extLst>
            <a:ext uri="{FF2B5EF4-FFF2-40B4-BE49-F238E27FC236}">
              <a16:creationId xmlns:a16="http://schemas.microsoft.com/office/drawing/2014/main" id="{7425250C-85AD-42F7-BFD3-512BBE5E3F90}"/>
            </a:ext>
          </a:extLst>
        </xdr:cNvPr>
        <xdr:cNvSpPr>
          <a:spLocks noChangeShapeType="1"/>
        </xdr:cNvSpPr>
      </xdr:nvSpPr>
      <xdr:spPr bwMode="auto">
        <a:xfrm>
          <a:off x="17445990" y="23275290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668" name="Line 204">
          <a:extLst>
            <a:ext uri="{FF2B5EF4-FFF2-40B4-BE49-F238E27FC236}">
              <a16:creationId xmlns:a16="http://schemas.microsoft.com/office/drawing/2014/main" id="{EB8B5603-1F3C-4BD9-8EAA-83DD1F7C3E2C}"/>
            </a:ext>
          </a:extLst>
        </xdr:cNvPr>
        <xdr:cNvSpPr>
          <a:spLocks noChangeShapeType="1"/>
        </xdr:cNvSpPr>
      </xdr:nvSpPr>
      <xdr:spPr bwMode="auto">
        <a:xfrm>
          <a:off x="17430750" y="2398204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669" name="Line 204">
          <a:extLst>
            <a:ext uri="{FF2B5EF4-FFF2-40B4-BE49-F238E27FC236}">
              <a16:creationId xmlns:a16="http://schemas.microsoft.com/office/drawing/2014/main" id="{ED27A7A4-BD9B-46EA-8E6C-B78F7F003C84}"/>
            </a:ext>
          </a:extLst>
        </xdr:cNvPr>
        <xdr:cNvSpPr>
          <a:spLocks noChangeShapeType="1"/>
        </xdr:cNvSpPr>
      </xdr:nvSpPr>
      <xdr:spPr bwMode="auto">
        <a:xfrm>
          <a:off x="17419320" y="24652605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670" name="Line 204">
          <a:extLst>
            <a:ext uri="{FF2B5EF4-FFF2-40B4-BE49-F238E27FC236}">
              <a16:creationId xmlns:a16="http://schemas.microsoft.com/office/drawing/2014/main" id="{F6ACFA2E-000F-4F13-A269-28187F678EED}"/>
            </a:ext>
          </a:extLst>
        </xdr:cNvPr>
        <xdr:cNvSpPr>
          <a:spLocks noChangeShapeType="1"/>
        </xdr:cNvSpPr>
      </xdr:nvSpPr>
      <xdr:spPr bwMode="auto">
        <a:xfrm>
          <a:off x="17445990" y="25456515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104</xdr:row>
      <xdr:rowOff>28575</xdr:rowOff>
    </xdr:from>
    <xdr:to>
      <xdr:col>13</xdr:col>
      <xdr:colOff>1104900</xdr:colOff>
      <xdr:row>104</xdr:row>
      <xdr:rowOff>28575</xdr:rowOff>
    </xdr:to>
    <xdr:sp macro="" textlink="">
      <xdr:nvSpPr>
        <xdr:cNvPr id="671" name="Line 204">
          <a:extLst>
            <a:ext uri="{FF2B5EF4-FFF2-40B4-BE49-F238E27FC236}">
              <a16:creationId xmlns:a16="http://schemas.microsoft.com/office/drawing/2014/main" id="{72E6777D-AB7C-45CE-83E7-13FB03F3C873}"/>
            </a:ext>
          </a:extLst>
        </xdr:cNvPr>
        <xdr:cNvSpPr>
          <a:spLocks noChangeShapeType="1"/>
        </xdr:cNvSpPr>
      </xdr:nvSpPr>
      <xdr:spPr bwMode="auto">
        <a:xfrm>
          <a:off x="17445990" y="21857970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672" name="Přímá spojnice se šipkou 31">
          <a:extLst>
            <a:ext uri="{FF2B5EF4-FFF2-40B4-BE49-F238E27FC236}">
              <a16:creationId xmlns:a16="http://schemas.microsoft.com/office/drawing/2014/main" id="{E38B7916-AF85-42AE-8515-31F96C66EA82}"/>
            </a:ext>
          </a:extLst>
        </xdr:cNvPr>
        <xdr:cNvCxnSpPr/>
      </xdr:nvCxnSpPr>
      <xdr:spPr>
        <a:xfrm flipV="1">
          <a:off x="17518380" y="13841916"/>
          <a:ext cx="512034" cy="36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673" name="Line 100">
          <a:extLst>
            <a:ext uri="{FF2B5EF4-FFF2-40B4-BE49-F238E27FC236}">
              <a16:creationId xmlns:a16="http://schemas.microsoft.com/office/drawing/2014/main" id="{F820A202-CBF6-448B-95F1-0DE9DFA01125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674" name="Line 262">
          <a:extLst>
            <a:ext uri="{FF2B5EF4-FFF2-40B4-BE49-F238E27FC236}">
              <a16:creationId xmlns:a16="http://schemas.microsoft.com/office/drawing/2014/main" id="{F28C56F2-3A9E-4BB1-A26B-A61B09267808}"/>
            </a:ext>
          </a:extLst>
        </xdr:cNvPr>
        <xdr:cNvSpPr>
          <a:spLocks noChangeShapeType="1"/>
        </xdr:cNvSpPr>
      </xdr:nvSpPr>
      <xdr:spPr bwMode="auto">
        <a:xfrm flipV="1">
          <a:off x="1659255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675" name="Přímá spojnice 8">
          <a:extLst>
            <a:ext uri="{FF2B5EF4-FFF2-40B4-BE49-F238E27FC236}">
              <a16:creationId xmlns:a16="http://schemas.microsoft.com/office/drawing/2014/main" id="{C71D2C1E-C0CE-475A-9A56-E594C1FD55E7}"/>
            </a:ext>
          </a:extLst>
        </xdr:cNvPr>
        <xdr:cNvCxnSpPr/>
      </xdr:nvCxnSpPr>
      <xdr:spPr>
        <a:xfrm flipH="1">
          <a:off x="17495520" y="13845540"/>
          <a:ext cx="11430" cy="969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676" name="Přímá spojnice se šipkou 9">
          <a:extLst>
            <a:ext uri="{FF2B5EF4-FFF2-40B4-BE49-F238E27FC236}">
              <a16:creationId xmlns:a16="http://schemas.microsoft.com/office/drawing/2014/main" id="{CB18125F-B209-40B0-B8D3-50B4CF18A59B}"/>
            </a:ext>
          </a:extLst>
        </xdr:cNvPr>
        <xdr:cNvCxnSpPr/>
      </xdr:nvCxnSpPr>
      <xdr:spPr>
        <a:xfrm flipV="1">
          <a:off x="16581120" y="14819630"/>
          <a:ext cx="1574165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677" name="Line 262">
          <a:extLst>
            <a:ext uri="{FF2B5EF4-FFF2-40B4-BE49-F238E27FC236}">
              <a16:creationId xmlns:a16="http://schemas.microsoft.com/office/drawing/2014/main" id="{912B57EE-B2F2-4DEC-8CB0-18FD5583D27A}"/>
            </a:ext>
          </a:extLst>
        </xdr:cNvPr>
        <xdr:cNvSpPr>
          <a:spLocks noChangeShapeType="1"/>
        </xdr:cNvSpPr>
      </xdr:nvSpPr>
      <xdr:spPr bwMode="auto">
        <a:xfrm flipV="1">
          <a:off x="16497299" y="17994629"/>
          <a:ext cx="1531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678" name="Line 100">
          <a:extLst>
            <a:ext uri="{FF2B5EF4-FFF2-40B4-BE49-F238E27FC236}">
              <a16:creationId xmlns:a16="http://schemas.microsoft.com/office/drawing/2014/main" id="{26A5B6D4-7010-4FCD-90EB-336365DFF864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679" name="Line 100">
          <a:extLst>
            <a:ext uri="{FF2B5EF4-FFF2-40B4-BE49-F238E27FC236}">
              <a16:creationId xmlns:a16="http://schemas.microsoft.com/office/drawing/2014/main" id="{AB05B207-5DF5-4C9F-86B9-8AE1AB2BD580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680" name="Line 100">
          <a:extLst>
            <a:ext uri="{FF2B5EF4-FFF2-40B4-BE49-F238E27FC236}">
              <a16:creationId xmlns:a16="http://schemas.microsoft.com/office/drawing/2014/main" id="{70583C6C-FDD1-46C2-8948-B5101B6F02BE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681" name="Line 100">
          <a:extLst>
            <a:ext uri="{FF2B5EF4-FFF2-40B4-BE49-F238E27FC236}">
              <a16:creationId xmlns:a16="http://schemas.microsoft.com/office/drawing/2014/main" id="{A45A5EAD-98C5-4D6F-B78F-E0E56BE333BE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682" name="Line 100">
          <a:extLst>
            <a:ext uri="{FF2B5EF4-FFF2-40B4-BE49-F238E27FC236}">
              <a16:creationId xmlns:a16="http://schemas.microsoft.com/office/drawing/2014/main" id="{36D290ED-C4B9-4D65-8DE0-E1D2CD1CFBE6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683" name="Line 100">
          <a:extLst>
            <a:ext uri="{FF2B5EF4-FFF2-40B4-BE49-F238E27FC236}">
              <a16:creationId xmlns:a16="http://schemas.microsoft.com/office/drawing/2014/main" id="{5C3AA09C-361F-4D9F-9ABE-80EA3A7A2156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684" name="Line 100">
          <a:extLst>
            <a:ext uri="{FF2B5EF4-FFF2-40B4-BE49-F238E27FC236}">
              <a16:creationId xmlns:a16="http://schemas.microsoft.com/office/drawing/2014/main" id="{1E5F35B5-DDB0-4FA6-B51C-3808DD615662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685" name="Line 100">
          <a:extLst>
            <a:ext uri="{FF2B5EF4-FFF2-40B4-BE49-F238E27FC236}">
              <a16:creationId xmlns:a16="http://schemas.microsoft.com/office/drawing/2014/main" id="{1380E6A2-7B2D-428E-9D7B-99A28687C1F1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86" name="Line 100">
          <a:extLst>
            <a:ext uri="{FF2B5EF4-FFF2-40B4-BE49-F238E27FC236}">
              <a16:creationId xmlns:a16="http://schemas.microsoft.com/office/drawing/2014/main" id="{90E85316-02A5-4CA5-826F-B902009F4089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687" name="Line 100">
          <a:extLst>
            <a:ext uri="{FF2B5EF4-FFF2-40B4-BE49-F238E27FC236}">
              <a16:creationId xmlns:a16="http://schemas.microsoft.com/office/drawing/2014/main" id="{CF0E29F1-CBFE-495A-ADF8-3F0D5822DA16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688" name="Line 100">
          <a:extLst>
            <a:ext uri="{FF2B5EF4-FFF2-40B4-BE49-F238E27FC236}">
              <a16:creationId xmlns:a16="http://schemas.microsoft.com/office/drawing/2014/main" id="{AEF88948-C457-4D2F-9AA8-785C7B807651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89" name="Line 100">
          <a:extLst>
            <a:ext uri="{FF2B5EF4-FFF2-40B4-BE49-F238E27FC236}">
              <a16:creationId xmlns:a16="http://schemas.microsoft.com/office/drawing/2014/main" id="{891FA83C-67FA-4832-A8FF-F0E71E2C452C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690" name="Line 100">
          <a:extLst>
            <a:ext uri="{FF2B5EF4-FFF2-40B4-BE49-F238E27FC236}">
              <a16:creationId xmlns:a16="http://schemas.microsoft.com/office/drawing/2014/main" id="{4947FBC6-83D9-4FD0-91F1-F65280CA2F11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691" name="Line 100">
          <a:extLst>
            <a:ext uri="{FF2B5EF4-FFF2-40B4-BE49-F238E27FC236}">
              <a16:creationId xmlns:a16="http://schemas.microsoft.com/office/drawing/2014/main" id="{E326E377-750A-492C-80E9-83258989ACF0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692" name="Line 100">
          <a:extLst>
            <a:ext uri="{FF2B5EF4-FFF2-40B4-BE49-F238E27FC236}">
              <a16:creationId xmlns:a16="http://schemas.microsoft.com/office/drawing/2014/main" id="{A3595A7C-22C3-400B-8CA9-B32EC4AD76A3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93" name="Line 100">
          <a:extLst>
            <a:ext uri="{FF2B5EF4-FFF2-40B4-BE49-F238E27FC236}">
              <a16:creationId xmlns:a16="http://schemas.microsoft.com/office/drawing/2014/main" id="{C9A066EC-BDBE-4F99-AACC-0D78FC94F4D1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694" name="Line 100">
          <a:extLst>
            <a:ext uri="{FF2B5EF4-FFF2-40B4-BE49-F238E27FC236}">
              <a16:creationId xmlns:a16="http://schemas.microsoft.com/office/drawing/2014/main" id="{EBC63976-811F-46A1-9997-E8927BB0CBC2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695" name="Line 100">
          <a:extLst>
            <a:ext uri="{FF2B5EF4-FFF2-40B4-BE49-F238E27FC236}">
              <a16:creationId xmlns:a16="http://schemas.microsoft.com/office/drawing/2014/main" id="{F9697B3C-4C90-44B3-840C-113A3523C312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696" name="Line 100">
          <a:extLst>
            <a:ext uri="{FF2B5EF4-FFF2-40B4-BE49-F238E27FC236}">
              <a16:creationId xmlns:a16="http://schemas.microsoft.com/office/drawing/2014/main" id="{57BFB5E8-6C75-4263-9DD1-B912CA0B5813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697" name="Line 262">
          <a:extLst>
            <a:ext uri="{FF2B5EF4-FFF2-40B4-BE49-F238E27FC236}">
              <a16:creationId xmlns:a16="http://schemas.microsoft.com/office/drawing/2014/main" id="{0A7F76EB-5490-4EEA-AD14-BA9936AE504E}"/>
            </a:ext>
          </a:extLst>
        </xdr:cNvPr>
        <xdr:cNvSpPr>
          <a:spLocks noChangeShapeType="1"/>
        </xdr:cNvSpPr>
      </xdr:nvSpPr>
      <xdr:spPr bwMode="auto">
        <a:xfrm flipV="1">
          <a:off x="1659255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698" name="Line 100">
          <a:extLst>
            <a:ext uri="{FF2B5EF4-FFF2-40B4-BE49-F238E27FC236}">
              <a16:creationId xmlns:a16="http://schemas.microsoft.com/office/drawing/2014/main" id="{7BF05AD6-8C9B-4DCD-BBAD-43CC674E003B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699" name="Line 100">
          <a:extLst>
            <a:ext uri="{FF2B5EF4-FFF2-40B4-BE49-F238E27FC236}">
              <a16:creationId xmlns:a16="http://schemas.microsoft.com/office/drawing/2014/main" id="{B6F4423B-FF37-4BB7-9796-E26EB2ADD16F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700" name="Line 100">
          <a:extLst>
            <a:ext uri="{FF2B5EF4-FFF2-40B4-BE49-F238E27FC236}">
              <a16:creationId xmlns:a16="http://schemas.microsoft.com/office/drawing/2014/main" id="{AE29C849-D481-4D5E-A93E-9D10BF2BB284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701" name="Line 100">
          <a:extLst>
            <a:ext uri="{FF2B5EF4-FFF2-40B4-BE49-F238E27FC236}">
              <a16:creationId xmlns:a16="http://schemas.microsoft.com/office/drawing/2014/main" id="{8B149B83-3C8F-4BC8-9B91-36580B31C9E5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702" name="Line 100">
          <a:extLst>
            <a:ext uri="{FF2B5EF4-FFF2-40B4-BE49-F238E27FC236}">
              <a16:creationId xmlns:a16="http://schemas.microsoft.com/office/drawing/2014/main" id="{CE165E01-0B4D-417E-8E32-F2E57492BF22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703" name="Line 100">
          <a:extLst>
            <a:ext uri="{FF2B5EF4-FFF2-40B4-BE49-F238E27FC236}">
              <a16:creationId xmlns:a16="http://schemas.microsoft.com/office/drawing/2014/main" id="{B6169494-C577-4CE4-99C5-9CFCC3BC17C8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704" name="Line 100">
          <a:extLst>
            <a:ext uri="{FF2B5EF4-FFF2-40B4-BE49-F238E27FC236}">
              <a16:creationId xmlns:a16="http://schemas.microsoft.com/office/drawing/2014/main" id="{2C76FF83-49EB-4DE0-9D0C-37748EE7EFCD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705" name="Line 100">
          <a:extLst>
            <a:ext uri="{FF2B5EF4-FFF2-40B4-BE49-F238E27FC236}">
              <a16:creationId xmlns:a16="http://schemas.microsoft.com/office/drawing/2014/main" id="{1BA6BA88-399F-4C62-BFFA-94BB9334A319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706" name="Line 100">
          <a:extLst>
            <a:ext uri="{FF2B5EF4-FFF2-40B4-BE49-F238E27FC236}">
              <a16:creationId xmlns:a16="http://schemas.microsoft.com/office/drawing/2014/main" id="{57453B79-4794-4BB2-9E83-4C046B0930BB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707" name="Line 100">
          <a:extLst>
            <a:ext uri="{FF2B5EF4-FFF2-40B4-BE49-F238E27FC236}">
              <a16:creationId xmlns:a16="http://schemas.microsoft.com/office/drawing/2014/main" id="{59AC5CBF-8E33-4BBB-AA41-6A0A1BBB31D4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708" name="Line 100">
          <a:extLst>
            <a:ext uri="{FF2B5EF4-FFF2-40B4-BE49-F238E27FC236}">
              <a16:creationId xmlns:a16="http://schemas.microsoft.com/office/drawing/2014/main" id="{B17E73D0-3D92-4D1F-8465-5DFBFF9F85F0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709" name="Line 100">
          <a:extLst>
            <a:ext uri="{FF2B5EF4-FFF2-40B4-BE49-F238E27FC236}">
              <a16:creationId xmlns:a16="http://schemas.microsoft.com/office/drawing/2014/main" id="{BE10F1B9-30E6-43D2-B399-7C81DE94FAB2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710" name="Line 100">
          <a:extLst>
            <a:ext uri="{FF2B5EF4-FFF2-40B4-BE49-F238E27FC236}">
              <a16:creationId xmlns:a16="http://schemas.microsoft.com/office/drawing/2014/main" id="{8558A0F5-0EE7-437E-AC02-BD7D81AEBA73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711" name="Line 100">
          <a:extLst>
            <a:ext uri="{FF2B5EF4-FFF2-40B4-BE49-F238E27FC236}">
              <a16:creationId xmlns:a16="http://schemas.microsoft.com/office/drawing/2014/main" id="{0FDD3B00-E2CF-4971-AB1C-FCF2D314AF06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712" name="Line 100">
          <a:extLst>
            <a:ext uri="{FF2B5EF4-FFF2-40B4-BE49-F238E27FC236}">
              <a16:creationId xmlns:a16="http://schemas.microsoft.com/office/drawing/2014/main" id="{29C08DDB-EBBC-4849-9708-0E9A3CED66E9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713" name="Line 100">
          <a:extLst>
            <a:ext uri="{FF2B5EF4-FFF2-40B4-BE49-F238E27FC236}">
              <a16:creationId xmlns:a16="http://schemas.microsoft.com/office/drawing/2014/main" id="{0197BDDE-262D-4FF4-913E-F3A45A6F9B7F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714" name="Line 100">
          <a:extLst>
            <a:ext uri="{FF2B5EF4-FFF2-40B4-BE49-F238E27FC236}">
              <a16:creationId xmlns:a16="http://schemas.microsoft.com/office/drawing/2014/main" id="{DCDB2E23-05F8-4650-A6B1-4EBC06CAFCD9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715" name="Line 100">
          <a:extLst>
            <a:ext uri="{FF2B5EF4-FFF2-40B4-BE49-F238E27FC236}">
              <a16:creationId xmlns:a16="http://schemas.microsoft.com/office/drawing/2014/main" id="{010CADD0-B678-49A2-AC5B-885BBD501D75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716" name="Line 100">
          <a:extLst>
            <a:ext uri="{FF2B5EF4-FFF2-40B4-BE49-F238E27FC236}">
              <a16:creationId xmlns:a16="http://schemas.microsoft.com/office/drawing/2014/main" id="{8CF94E58-FD46-40B3-8C25-1103B99D991B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717" name="Line 100">
          <a:extLst>
            <a:ext uri="{FF2B5EF4-FFF2-40B4-BE49-F238E27FC236}">
              <a16:creationId xmlns:a16="http://schemas.microsoft.com/office/drawing/2014/main" id="{0070C7BA-0B69-47A5-98C9-C2190E03F7A5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718" name="Line 237">
          <a:extLst>
            <a:ext uri="{FF2B5EF4-FFF2-40B4-BE49-F238E27FC236}">
              <a16:creationId xmlns:a16="http://schemas.microsoft.com/office/drawing/2014/main" id="{88FF40D8-7664-4491-AB1B-3087E2BBF17F}"/>
            </a:ext>
          </a:extLst>
        </xdr:cNvPr>
        <xdr:cNvSpPr>
          <a:spLocks noChangeShapeType="1"/>
        </xdr:cNvSpPr>
      </xdr:nvSpPr>
      <xdr:spPr bwMode="auto">
        <a:xfrm>
          <a:off x="12858750" y="2184273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719" name="Line 204">
          <a:extLst>
            <a:ext uri="{FF2B5EF4-FFF2-40B4-BE49-F238E27FC236}">
              <a16:creationId xmlns:a16="http://schemas.microsoft.com/office/drawing/2014/main" id="{635D9256-CBF9-432F-9B34-40C3EF330AC2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720" name="Line 100">
          <a:extLst>
            <a:ext uri="{FF2B5EF4-FFF2-40B4-BE49-F238E27FC236}">
              <a16:creationId xmlns:a16="http://schemas.microsoft.com/office/drawing/2014/main" id="{F88EADE3-3BFB-4510-96C3-50C15DB9E619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721" name="Line 100">
          <a:extLst>
            <a:ext uri="{FF2B5EF4-FFF2-40B4-BE49-F238E27FC236}">
              <a16:creationId xmlns:a16="http://schemas.microsoft.com/office/drawing/2014/main" id="{AAE4E789-79FB-425E-9901-196FAD9CF5DF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722" name="Line 100">
          <a:extLst>
            <a:ext uri="{FF2B5EF4-FFF2-40B4-BE49-F238E27FC236}">
              <a16:creationId xmlns:a16="http://schemas.microsoft.com/office/drawing/2014/main" id="{AF46F7B3-8401-4102-ABC6-AF37B1EC4B9A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723" name="Line 100">
          <a:extLst>
            <a:ext uri="{FF2B5EF4-FFF2-40B4-BE49-F238E27FC236}">
              <a16:creationId xmlns:a16="http://schemas.microsoft.com/office/drawing/2014/main" id="{CD6B803C-3B96-46CF-A5A3-B05FF052EC11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724" name="Line 100">
          <a:extLst>
            <a:ext uri="{FF2B5EF4-FFF2-40B4-BE49-F238E27FC236}">
              <a16:creationId xmlns:a16="http://schemas.microsoft.com/office/drawing/2014/main" id="{441174BC-5357-4A9D-8698-D276DBD6DA7B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725" name="Line 100">
          <a:extLst>
            <a:ext uri="{FF2B5EF4-FFF2-40B4-BE49-F238E27FC236}">
              <a16:creationId xmlns:a16="http://schemas.microsoft.com/office/drawing/2014/main" id="{92F294C3-0F9D-499B-90D9-18EFD34A650A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726" name="Line 100">
          <a:extLst>
            <a:ext uri="{FF2B5EF4-FFF2-40B4-BE49-F238E27FC236}">
              <a16:creationId xmlns:a16="http://schemas.microsoft.com/office/drawing/2014/main" id="{B519C237-24F3-4554-BD75-2568DB676E47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727" name="Line 100">
          <a:extLst>
            <a:ext uri="{FF2B5EF4-FFF2-40B4-BE49-F238E27FC236}">
              <a16:creationId xmlns:a16="http://schemas.microsoft.com/office/drawing/2014/main" id="{906CBA78-2CE8-49DD-A5CD-7893F38922E6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728" name="Line 100">
          <a:extLst>
            <a:ext uri="{FF2B5EF4-FFF2-40B4-BE49-F238E27FC236}">
              <a16:creationId xmlns:a16="http://schemas.microsoft.com/office/drawing/2014/main" id="{C757A2B8-5FDA-4254-9144-C08BA449BC9E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729" name="Line 100">
          <a:extLst>
            <a:ext uri="{FF2B5EF4-FFF2-40B4-BE49-F238E27FC236}">
              <a16:creationId xmlns:a16="http://schemas.microsoft.com/office/drawing/2014/main" id="{ADC7A868-57CA-4C8F-93F0-95EEC2B0217C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730" name="Line 100">
          <a:extLst>
            <a:ext uri="{FF2B5EF4-FFF2-40B4-BE49-F238E27FC236}">
              <a16:creationId xmlns:a16="http://schemas.microsoft.com/office/drawing/2014/main" id="{9EE2400F-C6A2-4BAD-BFB5-6303E70BB3CF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731" name="Line 100">
          <a:extLst>
            <a:ext uri="{FF2B5EF4-FFF2-40B4-BE49-F238E27FC236}">
              <a16:creationId xmlns:a16="http://schemas.microsoft.com/office/drawing/2014/main" id="{D99387C3-3CE3-4DCC-AD43-B90E4C029EF7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732" name="Line 100">
          <a:extLst>
            <a:ext uri="{FF2B5EF4-FFF2-40B4-BE49-F238E27FC236}">
              <a16:creationId xmlns:a16="http://schemas.microsoft.com/office/drawing/2014/main" id="{EC685882-F54B-49A2-B9D6-10ABDD1C620A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733" name="Line 100">
          <a:extLst>
            <a:ext uri="{FF2B5EF4-FFF2-40B4-BE49-F238E27FC236}">
              <a16:creationId xmlns:a16="http://schemas.microsoft.com/office/drawing/2014/main" id="{DC9C01F8-BCE8-4AEF-8DD0-3271D234317F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734" name="Line 100">
          <a:extLst>
            <a:ext uri="{FF2B5EF4-FFF2-40B4-BE49-F238E27FC236}">
              <a16:creationId xmlns:a16="http://schemas.microsoft.com/office/drawing/2014/main" id="{A53EC4C2-532A-4A76-9B59-F38C345B3815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735" name="Line 100">
          <a:extLst>
            <a:ext uri="{FF2B5EF4-FFF2-40B4-BE49-F238E27FC236}">
              <a16:creationId xmlns:a16="http://schemas.microsoft.com/office/drawing/2014/main" id="{569ACABF-C026-4278-B727-9CE4D562B8D1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736" name="Line 100">
          <a:extLst>
            <a:ext uri="{FF2B5EF4-FFF2-40B4-BE49-F238E27FC236}">
              <a16:creationId xmlns:a16="http://schemas.microsoft.com/office/drawing/2014/main" id="{013AA13B-6956-43F3-B409-812BDD9AC32E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737" name="Line 100">
          <a:extLst>
            <a:ext uri="{FF2B5EF4-FFF2-40B4-BE49-F238E27FC236}">
              <a16:creationId xmlns:a16="http://schemas.microsoft.com/office/drawing/2014/main" id="{E5ED99A6-1350-4960-BBA5-64DCAB9EA873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738" name="Line 100">
          <a:extLst>
            <a:ext uri="{FF2B5EF4-FFF2-40B4-BE49-F238E27FC236}">
              <a16:creationId xmlns:a16="http://schemas.microsoft.com/office/drawing/2014/main" id="{88CDA161-0D4F-41AC-8A27-0C332A4B805F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739" name="Line 100">
          <a:extLst>
            <a:ext uri="{FF2B5EF4-FFF2-40B4-BE49-F238E27FC236}">
              <a16:creationId xmlns:a16="http://schemas.microsoft.com/office/drawing/2014/main" id="{1A79D9A6-94D0-4875-8EA3-D03E89FBB3F5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740" name="Line 100">
          <a:extLst>
            <a:ext uri="{FF2B5EF4-FFF2-40B4-BE49-F238E27FC236}">
              <a16:creationId xmlns:a16="http://schemas.microsoft.com/office/drawing/2014/main" id="{11E753DA-D393-49E9-AB75-B3BE143B18B5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741" name="Line 100">
          <a:extLst>
            <a:ext uri="{FF2B5EF4-FFF2-40B4-BE49-F238E27FC236}">
              <a16:creationId xmlns:a16="http://schemas.microsoft.com/office/drawing/2014/main" id="{307274BB-1B53-4E94-AC19-EE258AC3E4BF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742" name="Line 100">
          <a:extLst>
            <a:ext uri="{FF2B5EF4-FFF2-40B4-BE49-F238E27FC236}">
              <a16:creationId xmlns:a16="http://schemas.microsoft.com/office/drawing/2014/main" id="{87181518-DA9D-44E7-A4EB-B1CA61676B55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743" name="Line 100">
          <a:extLst>
            <a:ext uri="{FF2B5EF4-FFF2-40B4-BE49-F238E27FC236}">
              <a16:creationId xmlns:a16="http://schemas.microsoft.com/office/drawing/2014/main" id="{D8686F87-380B-4C76-A302-251DE4AAC328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744" name="Line 100">
          <a:extLst>
            <a:ext uri="{FF2B5EF4-FFF2-40B4-BE49-F238E27FC236}">
              <a16:creationId xmlns:a16="http://schemas.microsoft.com/office/drawing/2014/main" id="{1FABE586-6997-40C7-8921-7339F09FA6F5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745" name="Line 100">
          <a:extLst>
            <a:ext uri="{FF2B5EF4-FFF2-40B4-BE49-F238E27FC236}">
              <a16:creationId xmlns:a16="http://schemas.microsoft.com/office/drawing/2014/main" id="{C4028272-5D03-4FD9-976E-2CA1DCE38A5B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746" name="Line 100">
          <a:extLst>
            <a:ext uri="{FF2B5EF4-FFF2-40B4-BE49-F238E27FC236}">
              <a16:creationId xmlns:a16="http://schemas.microsoft.com/office/drawing/2014/main" id="{D8B59C77-EEA6-48F3-8444-0F121EE9FFDD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747" name="Line 100">
          <a:extLst>
            <a:ext uri="{FF2B5EF4-FFF2-40B4-BE49-F238E27FC236}">
              <a16:creationId xmlns:a16="http://schemas.microsoft.com/office/drawing/2014/main" id="{83EEC40B-08E2-4F88-9AE7-C95C36F57CE4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748" name="Line 100">
          <a:extLst>
            <a:ext uri="{FF2B5EF4-FFF2-40B4-BE49-F238E27FC236}">
              <a16:creationId xmlns:a16="http://schemas.microsoft.com/office/drawing/2014/main" id="{D2EEC0BE-6592-4784-8164-4F52C1D2A307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749" name="Line 100">
          <a:extLst>
            <a:ext uri="{FF2B5EF4-FFF2-40B4-BE49-F238E27FC236}">
              <a16:creationId xmlns:a16="http://schemas.microsoft.com/office/drawing/2014/main" id="{D4B6FBD7-5036-4300-A7FD-D556FAAD5E1C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750" name="Line 100">
          <a:extLst>
            <a:ext uri="{FF2B5EF4-FFF2-40B4-BE49-F238E27FC236}">
              <a16:creationId xmlns:a16="http://schemas.microsoft.com/office/drawing/2014/main" id="{C2E54A67-4BF2-4457-AA01-41FE77578C21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751" name="Line 100">
          <a:extLst>
            <a:ext uri="{FF2B5EF4-FFF2-40B4-BE49-F238E27FC236}">
              <a16:creationId xmlns:a16="http://schemas.microsoft.com/office/drawing/2014/main" id="{AD3F65F2-F245-4273-9C4F-5A0628D31ECF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752" name="Line 100">
          <a:extLst>
            <a:ext uri="{FF2B5EF4-FFF2-40B4-BE49-F238E27FC236}">
              <a16:creationId xmlns:a16="http://schemas.microsoft.com/office/drawing/2014/main" id="{7CB8941A-B127-4352-A0F1-7BC4B9C3EEA6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753" name="Line 100">
          <a:extLst>
            <a:ext uri="{FF2B5EF4-FFF2-40B4-BE49-F238E27FC236}">
              <a16:creationId xmlns:a16="http://schemas.microsoft.com/office/drawing/2014/main" id="{98F3FEA5-00EF-418A-9566-3A71072158FA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754" name="Line 100">
          <a:extLst>
            <a:ext uri="{FF2B5EF4-FFF2-40B4-BE49-F238E27FC236}">
              <a16:creationId xmlns:a16="http://schemas.microsoft.com/office/drawing/2014/main" id="{76C253FE-846F-475C-BD16-F9716E8B3B07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755" name="Line 100">
          <a:extLst>
            <a:ext uri="{FF2B5EF4-FFF2-40B4-BE49-F238E27FC236}">
              <a16:creationId xmlns:a16="http://schemas.microsoft.com/office/drawing/2014/main" id="{96FEE97A-EAFD-4CA5-BEDC-1C47B5F9E299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756" name="Přímá spojovací čára 93">
          <a:extLst>
            <a:ext uri="{FF2B5EF4-FFF2-40B4-BE49-F238E27FC236}">
              <a16:creationId xmlns:a16="http://schemas.microsoft.com/office/drawing/2014/main" id="{B5EFADBE-C779-4A96-AC09-ECF19522DFF0}"/>
            </a:ext>
          </a:extLst>
        </xdr:cNvPr>
        <xdr:cNvCxnSpPr/>
      </xdr:nvCxnSpPr>
      <xdr:spPr>
        <a:xfrm>
          <a:off x="17430750" y="21227415"/>
          <a:ext cx="0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757" name="Line 100">
          <a:extLst>
            <a:ext uri="{FF2B5EF4-FFF2-40B4-BE49-F238E27FC236}">
              <a16:creationId xmlns:a16="http://schemas.microsoft.com/office/drawing/2014/main" id="{9B6BB791-1982-48A4-B8E3-BE06C7552455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758" name="Line 100">
          <a:extLst>
            <a:ext uri="{FF2B5EF4-FFF2-40B4-BE49-F238E27FC236}">
              <a16:creationId xmlns:a16="http://schemas.microsoft.com/office/drawing/2014/main" id="{F6E43055-351B-4141-A7A1-AE20ED439393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759" name="Line 100">
          <a:extLst>
            <a:ext uri="{FF2B5EF4-FFF2-40B4-BE49-F238E27FC236}">
              <a16:creationId xmlns:a16="http://schemas.microsoft.com/office/drawing/2014/main" id="{DF3953D5-5745-495A-BF8B-49A302F706F3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760" name="Line 100">
          <a:extLst>
            <a:ext uri="{FF2B5EF4-FFF2-40B4-BE49-F238E27FC236}">
              <a16:creationId xmlns:a16="http://schemas.microsoft.com/office/drawing/2014/main" id="{DAC20706-CD58-487C-B8D3-368F2BDD41DE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761" name="Line 100">
          <a:extLst>
            <a:ext uri="{FF2B5EF4-FFF2-40B4-BE49-F238E27FC236}">
              <a16:creationId xmlns:a16="http://schemas.microsoft.com/office/drawing/2014/main" id="{DFC15BC4-98A7-49B2-8BAE-A86BDB2C8D73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762" name="Line 100">
          <a:extLst>
            <a:ext uri="{FF2B5EF4-FFF2-40B4-BE49-F238E27FC236}">
              <a16:creationId xmlns:a16="http://schemas.microsoft.com/office/drawing/2014/main" id="{6E246042-A030-40F0-B513-AA47661E476C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763" name="Line 100">
          <a:extLst>
            <a:ext uri="{FF2B5EF4-FFF2-40B4-BE49-F238E27FC236}">
              <a16:creationId xmlns:a16="http://schemas.microsoft.com/office/drawing/2014/main" id="{1D1F9A79-237D-46C8-9B45-ABEB70BE3967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764" name="Line 100">
          <a:extLst>
            <a:ext uri="{FF2B5EF4-FFF2-40B4-BE49-F238E27FC236}">
              <a16:creationId xmlns:a16="http://schemas.microsoft.com/office/drawing/2014/main" id="{4A3F879D-557F-475C-BC81-984DD9116F2D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765" name="Line 100">
          <a:extLst>
            <a:ext uri="{FF2B5EF4-FFF2-40B4-BE49-F238E27FC236}">
              <a16:creationId xmlns:a16="http://schemas.microsoft.com/office/drawing/2014/main" id="{4E0712D0-49EB-478D-8AF5-AC192B786CBF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766" name="Line 100">
          <a:extLst>
            <a:ext uri="{FF2B5EF4-FFF2-40B4-BE49-F238E27FC236}">
              <a16:creationId xmlns:a16="http://schemas.microsoft.com/office/drawing/2014/main" id="{202BFED4-78E7-400E-8FB4-512011BBCE5E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767" name="Line 100">
          <a:extLst>
            <a:ext uri="{FF2B5EF4-FFF2-40B4-BE49-F238E27FC236}">
              <a16:creationId xmlns:a16="http://schemas.microsoft.com/office/drawing/2014/main" id="{EF0B04BA-B584-45BA-B985-EB9720C78C0D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768" name="Line 100">
          <a:extLst>
            <a:ext uri="{FF2B5EF4-FFF2-40B4-BE49-F238E27FC236}">
              <a16:creationId xmlns:a16="http://schemas.microsoft.com/office/drawing/2014/main" id="{D06CDF45-82DE-49D1-A5E2-7998EBD40856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769" name="Line 100">
          <a:extLst>
            <a:ext uri="{FF2B5EF4-FFF2-40B4-BE49-F238E27FC236}">
              <a16:creationId xmlns:a16="http://schemas.microsoft.com/office/drawing/2014/main" id="{D613B0D2-AA81-46BD-B05C-870985E4653D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770" name="Line 100">
          <a:extLst>
            <a:ext uri="{FF2B5EF4-FFF2-40B4-BE49-F238E27FC236}">
              <a16:creationId xmlns:a16="http://schemas.microsoft.com/office/drawing/2014/main" id="{8420C13D-9C53-4A6C-9F8E-53515017E5B7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771" name="Line 100">
          <a:extLst>
            <a:ext uri="{FF2B5EF4-FFF2-40B4-BE49-F238E27FC236}">
              <a16:creationId xmlns:a16="http://schemas.microsoft.com/office/drawing/2014/main" id="{B5070AB7-9FC8-4DE6-BF7E-99CFC54D83FC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772" name="Line 100">
          <a:extLst>
            <a:ext uri="{FF2B5EF4-FFF2-40B4-BE49-F238E27FC236}">
              <a16:creationId xmlns:a16="http://schemas.microsoft.com/office/drawing/2014/main" id="{E7BC713D-A051-4EDE-89CB-F0D46C604728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773" name="Line 100">
          <a:extLst>
            <a:ext uri="{FF2B5EF4-FFF2-40B4-BE49-F238E27FC236}">
              <a16:creationId xmlns:a16="http://schemas.microsoft.com/office/drawing/2014/main" id="{01C2537B-6C23-4080-8E38-DD0EA41808E4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774" name="Line 100">
          <a:extLst>
            <a:ext uri="{FF2B5EF4-FFF2-40B4-BE49-F238E27FC236}">
              <a16:creationId xmlns:a16="http://schemas.microsoft.com/office/drawing/2014/main" id="{AB11377A-E5E8-4D80-A028-DDAFB6A4A166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775" name="Line 100">
          <a:extLst>
            <a:ext uri="{FF2B5EF4-FFF2-40B4-BE49-F238E27FC236}">
              <a16:creationId xmlns:a16="http://schemas.microsoft.com/office/drawing/2014/main" id="{FD51AD84-9065-4F37-98A5-5AA2ADE85915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776" name="Line 100">
          <a:extLst>
            <a:ext uri="{FF2B5EF4-FFF2-40B4-BE49-F238E27FC236}">
              <a16:creationId xmlns:a16="http://schemas.microsoft.com/office/drawing/2014/main" id="{D7E99AAD-077A-4FCA-B98B-0318AF2D85C0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777" name="Line 100">
          <a:extLst>
            <a:ext uri="{FF2B5EF4-FFF2-40B4-BE49-F238E27FC236}">
              <a16:creationId xmlns:a16="http://schemas.microsoft.com/office/drawing/2014/main" id="{CB94BE25-16F3-4B75-B546-79A41AC806BC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778" name="Line 100">
          <a:extLst>
            <a:ext uri="{FF2B5EF4-FFF2-40B4-BE49-F238E27FC236}">
              <a16:creationId xmlns:a16="http://schemas.microsoft.com/office/drawing/2014/main" id="{E6F4C42B-71E1-4590-B20B-3E8798D12698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779" name="Line 100">
          <a:extLst>
            <a:ext uri="{FF2B5EF4-FFF2-40B4-BE49-F238E27FC236}">
              <a16:creationId xmlns:a16="http://schemas.microsoft.com/office/drawing/2014/main" id="{9F72470D-C97B-4E7F-A63B-8FCAF7B8C3AF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780" name="Line 100">
          <a:extLst>
            <a:ext uri="{FF2B5EF4-FFF2-40B4-BE49-F238E27FC236}">
              <a16:creationId xmlns:a16="http://schemas.microsoft.com/office/drawing/2014/main" id="{54F1F784-F269-4C90-BC61-57441087304B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781" name="Line 100">
          <a:extLst>
            <a:ext uri="{FF2B5EF4-FFF2-40B4-BE49-F238E27FC236}">
              <a16:creationId xmlns:a16="http://schemas.microsoft.com/office/drawing/2014/main" id="{2E4C9968-F92F-4978-9AB9-9CCF97B5A992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782" name="Line 100">
          <a:extLst>
            <a:ext uri="{FF2B5EF4-FFF2-40B4-BE49-F238E27FC236}">
              <a16:creationId xmlns:a16="http://schemas.microsoft.com/office/drawing/2014/main" id="{642552CD-E51E-475C-A65B-A3B708022020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783" name="Line 100">
          <a:extLst>
            <a:ext uri="{FF2B5EF4-FFF2-40B4-BE49-F238E27FC236}">
              <a16:creationId xmlns:a16="http://schemas.microsoft.com/office/drawing/2014/main" id="{4461C52D-C4F2-443B-AFB8-A9E8972B1B37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784" name="Line 100">
          <a:extLst>
            <a:ext uri="{FF2B5EF4-FFF2-40B4-BE49-F238E27FC236}">
              <a16:creationId xmlns:a16="http://schemas.microsoft.com/office/drawing/2014/main" id="{EE49A1BE-C172-4F5E-A6C9-AE6BD50D7BFB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785" name="Line 100">
          <a:extLst>
            <a:ext uri="{FF2B5EF4-FFF2-40B4-BE49-F238E27FC236}">
              <a16:creationId xmlns:a16="http://schemas.microsoft.com/office/drawing/2014/main" id="{BED9F757-9635-4F90-823D-757638287BBE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786" name="Line 100">
          <a:extLst>
            <a:ext uri="{FF2B5EF4-FFF2-40B4-BE49-F238E27FC236}">
              <a16:creationId xmlns:a16="http://schemas.microsoft.com/office/drawing/2014/main" id="{A188E240-F57D-4EC3-B31E-80EE6D95B0CC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787" name="Line 100">
          <a:extLst>
            <a:ext uri="{FF2B5EF4-FFF2-40B4-BE49-F238E27FC236}">
              <a16:creationId xmlns:a16="http://schemas.microsoft.com/office/drawing/2014/main" id="{370A7669-E2A0-4194-8C7C-03A639B4B254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788" name="Line 100">
          <a:extLst>
            <a:ext uri="{FF2B5EF4-FFF2-40B4-BE49-F238E27FC236}">
              <a16:creationId xmlns:a16="http://schemas.microsoft.com/office/drawing/2014/main" id="{74C5CEF1-17EA-4FE8-8E2A-121E5E2C6AF4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789" name="Line 100">
          <a:extLst>
            <a:ext uri="{FF2B5EF4-FFF2-40B4-BE49-F238E27FC236}">
              <a16:creationId xmlns:a16="http://schemas.microsoft.com/office/drawing/2014/main" id="{1810AFD8-309F-4E02-A0AE-51C281D70157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790" name="Line 100">
          <a:extLst>
            <a:ext uri="{FF2B5EF4-FFF2-40B4-BE49-F238E27FC236}">
              <a16:creationId xmlns:a16="http://schemas.microsoft.com/office/drawing/2014/main" id="{ADB3D02A-6300-4BB3-88B7-564FCE676DC2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791" name="Line 100">
          <a:extLst>
            <a:ext uri="{FF2B5EF4-FFF2-40B4-BE49-F238E27FC236}">
              <a16:creationId xmlns:a16="http://schemas.microsoft.com/office/drawing/2014/main" id="{B0DE439E-C737-422C-B183-BA5E2C8C25AE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792" name="Line 100">
          <a:extLst>
            <a:ext uri="{FF2B5EF4-FFF2-40B4-BE49-F238E27FC236}">
              <a16:creationId xmlns:a16="http://schemas.microsoft.com/office/drawing/2014/main" id="{63373EBA-8719-4D50-A999-AF9D4D0325C2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793" name="Line 100">
          <a:extLst>
            <a:ext uri="{FF2B5EF4-FFF2-40B4-BE49-F238E27FC236}">
              <a16:creationId xmlns:a16="http://schemas.microsoft.com/office/drawing/2014/main" id="{CC256EDD-EF42-4804-8777-E757654C7234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794" name="Line 100">
          <a:extLst>
            <a:ext uri="{FF2B5EF4-FFF2-40B4-BE49-F238E27FC236}">
              <a16:creationId xmlns:a16="http://schemas.microsoft.com/office/drawing/2014/main" id="{52ECB837-7FB0-489D-8E1A-EAC005B25A64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795" name="Line 100">
          <a:extLst>
            <a:ext uri="{FF2B5EF4-FFF2-40B4-BE49-F238E27FC236}">
              <a16:creationId xmlns:a16="http://schemas.microsoft.com/office/drawing/2014/main" id="{851B0893-232A-4D6C-B5CA-FEAA57509777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796" name="Line 100">
          <a:extLst>
            <a:ext uri="{FF2B5EF4-FFF2-40B4-BE49-F238E27FC236}">
              <a16:creationId xmlns:a16="http://schemas.microsoft.com/office/drawing/2014/main" id="{599BBB20-4A17-418E-BA15-66DE2D2934B1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797" name="Line 237">
          <a:extLst>
            <a:ext uri="{FF2B5EF4-FFF2-40B4-BE49-F238E27FC236}">
              <a16:creationId xmlns:a16="http://schemas.microsoft.com/office/drawing/2014/main" id="{AB52FD0B-E4B7-4736-B982-8E7F867EBC40}"/>
            </a:ext>
          </a:extLst>
        </xdr:cNvPr>
        <xdr:cNvSpPr>
          <a:spLocks noChangeShapeType="1"/>
        </xdr:cNvSpPr>
      </xdr:nvSpPr>
      <xdr:spPr bwMode="auto">
        <a:xfrm>
          <a:off x="12858750" y="2184273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798" name="Line 204">
          <a:extLst>
            <a:ext uri="{FF2B5EF4-FFF2-40B4-BE49-F238E27FC236}">
              <a16:creationId xmlns:a16="http://schemas.microsoft.com/office/drawing/2014/main" id="{8083BEDD-0985-4EBF-B687-97FA7F4CC1F3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799" name="Line 204">
          <a:extLst>
            <a:ext uri="{FF2B5EF4-FFF2-40B4-BE49-F238E27FC236}">
              <a16:creationId xmlns:a16="http://schemas.microsoft.com/office/drawing/2014/main" id="{C2FFB687-068A-4701-8CDD-BB700BFCE1A6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800" name="Line 204">
          <a:extLst>
            <a:ext uri="{FF2B5EF4-FFF2-40B4-BE49-F238E27FC236}">
              <a16:creationId xmlns:a16="http://schemas.microsoft.com/office/drawing/2014/main" id="{48CFFF87-F03A-442D-BC4B-840A2C04AD30}"/>
            </a:ext>
          </a:extLst>
        </xdr:cNvPr>
        <xdr:cNvSpPr>
          <a:spLocks noChangeShapeType="1"/>
        </xdr:cNvSpPr>
      </xdr:nvSpPr>
      <xdr:spPr bwMode="auto">
        <a:xfrm>
          <a:off x="17419320" y="22566630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801" name="Line 204">
          <a:extLst>
            <a:ext uri="{FF2B5EF4-FFF2-40B4-BE49-F238E27FC236}">
              <a16:creationId xmlns:a16="http://schemas.microsoft.com/office/drawing/2014/main" id="{C1925CD4-11C2-45B2-965B-D14C70EB740F}"/>
            </a:ext>
          </a:extLst>
        </xdr:cNvPr>
        <xdr:cNvSpPr>
          <a:spLocks noChangeShapeType="1"/>
        </xdr:cNvSpPr>
      </xdr:nvSpPr>
      <xdr:spPr bwMode="auto">
        <a:xfrm>
          <a:off x="17445990" y="23275290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802" name="Line 204">
          <a:extLst>
            <a:ext uri="{FF2B5EF4-FFF2-40B4-BE49-F238E27FC236}">
              <a16:creationId xmlns:a16="http://schemas.microsoft.com/office/drawing/2014/main" id="{491D984D-562A-4D1B-A5A4-7960C3DC2E8B}"/>
            </a:ext>
          </a:extLst>
        </xdr:cNvPr>
        <xdr:cNvSpPr>
          <a:spLocks noChangeShapeType="1"/>
        </xdr:cNvSpPr>
      </xdr:nvSpPr>
      <xdr:spPr bwMode="auto">
        <a:xfrm>
          <a:off x="17430750" y="2398204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803" name="Line 204">
          <a:extLst>
            <a:ext uri="{FF2B5EF4-FFF2-40B4-BE49-F238E27FC236}">
              <a16:creationId xmlns:a16="http://schemas.microsoft.com/office/drawing/2014/main" id="{8D6980EE-B640-4C00-ADD2-5582106735C7}"/>
            </a:ext>
          </a:extLst>
        </xdr:cNvPr>
        <xdr:cNvSpPr>
          <a:spLocks noChangeShapeType="1"/>
        </xdr:cNvSpPr>
      </xdr:nvSpPr>
      <xdr:spPr bwMode="auto">
        <a:xfrm>
          <a:off x="17419320" y="24652605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804" name="Line 204">
          <a:extLst>
            <a:ext uri="{FF2B5EF4-FFF2-40B4-BE49-F238E27FC236}">
              <a16:creationId xmlns:a16="http://schemas.microsoft.com/office/drawing/2014/main" id="{6BD36E0A-CDAA-4F7C-8410-51CAF9FB70C6}"/>
            </a:ext>
          </a:extLst>
        </xdr:cNvPr>
        <xdr:cNvSpPr>
          <a:spLocks noChangeShapeType="1"/>
        </xdr:cNvSpPr>
      </xdr:nvSpPr>
      <xdr:spPr bwMode="auto">
        <a:xfrm>
          <a:off x="17445990" y="25456515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104</xdr:row>
      <xdr:rowOff>28575</xdr:rowOff>
    </xdr:from>
    <xdr:to>
      <xdr:col>13</xdr:col>
      <xdr:colOff>1104900</xdr:colOff>
      <xdr:row>104</xdr:row>
      <xdr:rowOff>28575</xdr:rowOff>
    </xdr:to>
    <xdr:sp macro="" textlink="">
      <xdr:nvSpPr>
        <xdr:cNvPr id="805" name="Line 204">
          <a:extLst>
            <a:ext uri="{FF2B5EF4-FFF2-40B4-BE49-F238E27FC236}">
              <a16:creationId xmlns:a16="http://schemas.microsoft.com/office/drawing/2014/main" id="{68142C37-C4EA-4783-A6A0-C1D18A1A0348}"/>
            </a:ext>
          </a:extLst>
        </xdr:cNvPr>
        <xdr:cNvSpPr>
          <a:spLocks noChangeShapeType="1"/>
        </xdr:cNvSpPr>
      </xdr:nvSpPr>
      <xdr:spPr bwMode="auto">
        <a:xfrm>
          <a:off x="17445990" y="21857970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806" name="Line 100">
          <a:extLst>
            <a:ext uri="{FF2B5EF4-FFF2-40B4-BE49-F238E27FC236}">
              <a16:creationId xmlns:a16="http://schemas.microsoft.com/office/drawing/2014/main" id="{A085B102-DE43-4D02-AC86-5775A2D85FD2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07" name="Line 100">
          <a:extLst>
            <a:ext uri="{FF2B5EF4-FFF2-40B4-BE49-F238E27FC236}">
              <a16:creationId xmlns:a16="http://schemas.microsoft.com/office/drawing/2014/main" id="{BA3AF910-944D-466F-A321-C338306CF09F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808" name="Line 100">
          <a:extLst>
            <a:ext uri="{FF2B5EF4-FFF2-40B4-BE49-F238E27FC236}">
              <a16:creationId xmlns:a16="http://schemas.microsoft.com/office/drawing/2014/main" id="{8753255D-A018-4B6B-97FC-55CD592DD1D1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809" name="Line 100">
          <a:extLst>
            <a:ext uri="{FF2B5EF4-FFF2-40B4-BE49-F238E27FC236}">
              <a16:creationId xmlns:a16="http://schemas.microsoft.com/office/drawing/2014/main" id="{28C4AF20-645E-4539-B0D3-733EFF03D3EA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810" name="Line 100">
          <a:extLst>
            <a:ext uri="{FF2B5EF4-FFF2-40B4-BE49-F238E27FC236}">
              <a16:creationId xmlns:a16="http://schemas.microsoft.com/office/drawing/2014/main" id="{FFBE3B0E-889F-4CA7-B07B-23D8558E7692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811" name="Line 100">
          <a:extLst>
            <a:ext uri="{FF2B5EF4-FFF2-40B4-BE49-F238E27FC236}">
              <a16:creationId xmlns:a16="http://schemas.microsoft.com/office/drawing/2014/main" id="{8BDB5ECD-CC4C-44FC-920A-37971C4D62F0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812" name="Line 100">
          <a:extLst>
            <a:ext uri="{FF2B5EF4-FFF2-40B4-BE49-F238E27FC236}">
              <a16:creationId xmlns:a16="http://schemas.microsoft.com/office/drawing/2014/main" id="{A0D94E65-30E0-4230-964D-724BC35E4DEA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13" name="Line 100">
          <a:extLst>
            <a:ext uri="{FF2B5EF4-FFF2-40B4-BE49-F238E27FC236}">
              <a16:creationId xmlns:a16="http://schemas.microsoft.com/office/drawing/2014/main" id="{FF8F9CEE-CEEB-4689-92C9-30208D322000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14" name="Line 100">
          <a:extLst>
            <a:ext uri="{FF2B5EF4-FFF2-40B4-BE49-F238E27FC236}">
              <a16:creationId xmlns:a16="http://schemas.microsoft.com/office/drawing/2014/main" id="{FF028101-C83A-4192-8742-49E3F570E56C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15" name="Line 100">
          <a:extLst>
            <a:ext uri="{FF2B5EF4-FFF2-40B4-BE49-F238E27FC236}">
              <a16:creationId xmlns:a16="http://schemas.microsoft.com/office/drawing/2014/main" id="{8AD3C3FC-C2A8-458D-84A2-97D94063DE0D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816" name="Line 100">
          <a:extLst>
            <a:ext uri="{FF2B5EF4-FFF2-40B4-BE49-F238E27FC236}">
              <a16:creationId xmlns:a16="http://schemas.microsoft.com/office/drawing/2014/main" id="{92BF626B-17DB-4D56-AF11-BE0885B3F6F0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817" name="Line 100">
          <a:extLst>
            <a:ext uri="{FF2B5EF4-FFF2-40B4-BE49-F238E27FC236}">
              <a16:creationId xmlns:a16="http://schemas.microsoft.com/office/drawing/2014/main" id="{BCA9F711-CE8F-4B80-B04D-425DE078DA51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818" name="Line 100">
          <a:extLst>
            <a:ext uri="{FF2B5EF4-FFF2-40B4-BE49-F238E27FC236}">
              <a16:creationId xmlns:a16="http://schemas.microsoft.com/office/drawing/2014/main" id="{265114CD-C79F-41F0-9295-2D3F5357F35D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819" name="Line 100">
          <a:extLst>
            <a:ext uri="{FF2B5EF4-FFF2-40B4-BE49-F238E27FC236}">
              <a16:creationId xmlns:a16="http://schemas.microsoft.com/office/drawing/2014/main" id="{3D174425-5314-4F9E-8BBA-0563EAE8EE4F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820" name="Line 100">
          <a:extLst>
            <a:ext uri="{FF2B5EF4-FFF2-40B4-BE49-F238E27FC236}">
              <a16:creationId xmlns:a16="http://schemas.microsoft.com/office/drawing/2014/main" id="{7C7255F4-294D-4DC1-9A2B-D737CD2DC225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821" name="Line 100">
          <a:extLst>
            <a:ext uri="{FF2B5EF4-FFF2-40B4-BE49-F238E27FC236}">
              <a16:creationId xmlns:a16="http://schemas.microsoft.com/office/drawing/2014/main" id="{2997A5C5-C73A-4E5D-8C21-F59CE28EE40E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22" name="Line 100">
          <a:extLst>
            <a:ext uri="{FF2B5EF4-FFF2-40B4-BE49-F238E27FC236}">
              <a16:creationId xmlns:a16="http://schemas.microsoft.com/office/drawing/2014/main" id="{F80705B1-6800-4AF7-B731-7B9496D3486F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823" name="Line 100">
          <a:extLst>
            <a:ext uri="{FF2B5EF4-FFF2-40B4-BE49-F238E27FC236}">
              <a16:creationId xmlns:a16="http://schemas.microsoft.com/office/drawing/2014/main" id="{6FB2AB27-3E8B-4792-8666-E9B119B32A92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824" name="Line 100">
          <a:extLst>
            <a:ext uri="{FF2B5EF4-FFF2-40B4-BE49-F238E27FC236}">
              <a16:creationId xmlns:a16="http://schemas.microsoft.com/office/drawing/2014/main" id="{C81F6755-5DDA-4809-BB09-4B6A5A4BA521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825" name="Line 100">
          <a:extLst>
            <a:ext uri="{FF2B5EF4-FFF2-40B4-BE49-F238E27FC236}">
              <a16:creationId xmlns:a16="http://schemas.microsoft.com/office/drawing/2014/main" id="{2AD3D725-BF41-4232-B23C-A03634BF38F5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26" name="Line 100">
          <a:extLst>
            <a:ext uri="{FF2B5EF4-FFF2-40B4-BE49-F238E27FC236}">
              <a16:creationId xmlns:a16="http://schemas.microsoft.com/office/drawing/2014/main" id="{94D2C7A7-60FF-4AF2-B428-E9CA583512B5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827" name="Line 100">
          <a:extLst>
            <a:ext uri="{FF2B5EF4-FFF2-40B4-BE49-F238E27FC236}">
              <a16:creationId xmlns:a16="http://schemas.microsoft.com/office/drawing/2014/main" id="{E3339CFA-ADFE-4B87-B7B2-5F74937B4398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828" name="Line 100">
          <a:extLst>
            <a:ext uri="{FF2B5EF4-FFF2-40B4-BE49-F238E27FC236}">
              <a16:creationId xmlns:a16="http://schemas.microsoft.com/office/drawing/2014/main" id="{E0C5B2ED-1686-4EB0-B376-762C0E915252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829" name="Line 100">
          <a:extLst>
            <a:ext uri="{FF2B5EF4-FFF2-40B4-BE49-F238E27FC236}">
              <a16:creationId xmlns:a16="http://schemas.microsoft.com/office/drawing/2014/main" id="{D323D01D-38C8-4027-BB7E-2C4B0EBAB269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830" name="Line 100">
          <a:extLst>
            <a:ext uri="{FF2B5EF4-FFF2-40B4-BE49-F238E27FC236}">
              <a16:creationId xmlns:a16="http://schemas.microsoft.com/office/drawing/2014/main" id="{6E08FF00-46C0-4FA2-801A-A39ACE8EE1C3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831" name="Line 100">
          <a:extLst>
            <a:ext uri="{FF2B5EF4-FFF2-40B4-BE49-F238E27FC236}">
              <a16:creationId xmlns:a16="http://schemas.microsoft.com/office/drawing/2014/main" id="{A84BCBDC-25D8-4539-A6A4-E42955BD1AF6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32" name="Line 100">
          <a:extLst>
            <a:ext uri="{FF2B5EF4-FFF2-40B4-BE49-F238E27FC236}">
              <a16:creationId xmlns:a16="http://schemas.microsoft.com/office/drawing/2014/main" id="{9AD96EA2-FB9D-4AFF-9A17-936A1AFFBF9C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33" name="Line 100">
          <a:extLst>
            <a:ext uri="{FF2B5EF4-FFF2-40B4-BE49-F238E27FC236}">
              <a16:creationId xmlns:a16="http://schemas.microsoft.com/office/drawing/2014/main" id="{4152133C-7356-4FDA-B2AB-BC2901A990FC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34" name="Line 100">
          <a:extLst>
            <a:ext uri="{FF2B5EF4-FFF2-40B4-BE49-F238E27FC236}">
              <a16:creationId xmlns:a16="http://schemas.microsoft.com/office/drawing/2014/main" id="{7121FA4D-AEBA-4A22-B8AB-70AE24B8A8B8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835" name="Line 100">
          <a:extLst>
            <a:ext uri="{FF2B5EF4-FFF2-40B4-BE49-F238E27FC236}">
              <a16:creationId xmlns:a16="http://schemas.microsoft.com/office/drawing/2014/main" id="{50FCD706-573D-42A6-8862-9D470946B686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836" name="Line 100">
          <a:extLst>
            <a:ext uri="{FF2B5EF4-FFF2-40B4-BE49-F238E27FC236}">
              <a16:creationId xmlns:a16="http://schemas.microsoft.com/office/drawing/2014/main" id="{3F25EFC0-BFDF-465E-9DEF-590991B897B5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837" name="Line 100">
          <a:extLst>
            <a:ext uri="{FF2B5EF4-FFF2-40B4-BE49-F238E27FC236}">
              <a16:creationId xmlns:a16="http://schemas.microsoft.com/office/drawing/2014/main" id="{E7D825E0-4586-43E5-82A6-B5222594C35C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838" name="Line 100">
          <a:extLst>
            <a:ext uri="{FF2B5EF4-FFF2-40B4-BE49-F238E27FC236}">
              <a16:creationId xmlns:a16="http://schemas.microsoft.com/office/drawing/2014/main" id="{1EA060BB-2519-44C7-A3F4-EED879D2F073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839" name="Line 100">
          <a:extLst>
            <a:ext uri="{FF2B5EF4-FFF2-40B4-BE49-F238E27FC236}">
              <a16:creationId xmlns:a16="http://schemas.microsoft.com/office/drawing/2014/main" id="{1890C461-910D-4C11-BB82-68A3089FC76A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840" name="Line 100">
          <a:extLst>
            <a:ext uri="{FF2B5EF4-FFF2-40B4-BE49-F238E27FC236}">
              <a16:creationId xmlns:a16="http://schemas.microsoft.com/office/drawing/2014/main" id="{AC990FE4-7A54-4C5A-8D62-843DE5749D54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41" name="Line 100">
          <a:extLst>
            <a:ext uri="{FF2B5EF4-FFF2-40B4-BE49-F238E27FC236}">
              <a16:creationId xmlns:a16="http://schemas.microsoft.com/office/drawing/2014/main" id="{8FD63DB2-F162-432B-851F-F2B7D0BCBD42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842" name="Line 100">
          <a:extLst>
            <a:ext uri="{FF2B5EF4-FFF2-40B4-BE49-F238E27FC236}">
              <a16:creationId xmlns:a16="http://schemas.microsoft.com/office/drawing/2014/main" id="{387A8AEE-8738-4610-9E1E-44119F6E1919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843" name="Line 100">
          <a:extLst>
            <a:ext uri="{FF2B5EF4-FFF2-40B4-BE49-F238E27FC236}">
              <a16:creationId xmlns:a16="http://schemas.microsoft.com/office/drawing/2014/main" id="{8E2EBB50-9A5C-4596-A747-8EEE8EA63546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844" name="Line 100">
          <a:extLst>
            <a:ext uri="{FF2B5EF4-FFF2-40B4-BE49-F238E27FC236}">
              <a16:creationId xmlns:a16="http://schemas.microsoft.com/office/drawing/2014/main" id="{AC7B0A09-D19E-422D-BF84-A88A65F3C343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845" name="Line 100">
          <a:extLst>
            <a:ext uri="{FF2B5EF4-FFF2-40B4-BE49-F238E27FC236}">
              <a16:creationId xmlns:a16="http://schemas.microsoft.com/office/drawing/2014/main" id="{BD969741-6977-4CF0-85FA-250F7A35EC18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846" name="Line 237">
          <a:extLst>
            <a:ext uri="{FF2B5EF4-FFF2-40B4-BE49-F238E27FC236}">
              <a16:creationId xmlns:a16="http://schemas.microsoft.com/office/drawing/2014/main" id="{1D8930D6-74DD-4A34-A9AE-6EF50EF9F477}"/>
            </a:ext>
          </a:extLst>
        </xdr:cNvPr>
        <xdr:cNvSpPr>
          <a:spLocks noChangeShapeType="1"/>
        </xdr:cNvSpPr>
      </xdr:nvSpPr>
      <xdr:spPr bwMode="auto">
        <a:xfrm>
          <a:off x="12858750" y="2184273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847" name="Line 204">
          <a:extLst>
            <a:ext uri="{FF2B5EF4-FFF2-40B4-BE49-F238E27FC236}">
              <a16:creationId xmlns:a16="http://schemas.microsoft.com/office/drawing/2014/main" id="{DAA1E0DD-DCB6-4AD3-A99A-BE0AC04EDEF4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848" name="Line 204">
          <a:extLst>
            <a:ext uri="{FF2B5EF4-FFF2-40B4-BE49-F238E27FC236}">
              <a16:creationId xmlns:a16="http://schemas.microsoft.com/office/drawing/2014/main" id="{8A89FA5F-8D6C-482F-80DF-4ACA7156E89D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849" name="Line 204">
          <a:extLst>
            <a:ext uri="{FF2B5EF4-FFF2-40B4-BE49-F238E27FC236}">
              <a16:creationId xmlns:a16="http://schemas.microsoft.com/office/drawing/2014/main" id="{5AAC0C31-F254-4811-8616-B83597F5FE3E}"/>
            </a:ext>
          </a:extLst>
        </xdr:cNvPr>
        <xdr:cNvSpPr>
          <a:spLocks noChangeShapeType="1"/>
        </xdr:cNvSpPr>
      </xdr:nvSpPr>
      <xdr:spPr bwMode="auto">
        <a:xfrm>
          <a:off x="17419320" y="22566630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850" name="Line 204">
          <a:extLst>
            <a:ext uri="{FF2B5EF4-FFF2-40B4-BE49-F238E27FC236}">
              <a16:creationId xmlns:a16="http://schemas.microsoft.com/office/drawing/2014/main" id="{494014F8-D95F-489C-81C7-E6C7EE12619A}"/>
            </a:ext>
          </a:extLst>
        </xdr:cNvPr>
        <xdr:cNvSpPr>
          <a:spLocks noChangeShapeType="1"/>
        </xdr:cNvSpPr>
      </xdr:nvSpPr>
      <xdr:spPr bwMode="auto">
        <a:xfrm>
          <a:off x="17445990" y="23275290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851" name="Line 204">
          <a:extLst>
            <a:ext uri="{FF2B5EF4-FFF2-40B4-BE49-F238E27FC236}">
              <a16:creationId xmlns:a16="http://schemas.microsoft.com/office/drawing/2014/main" id="{F9D538BC-55B9-4298-A9BF-5B9FBDBAFE67}"/>
            </a:ext>
          </a:extLst>
        </xdr:cNvPr>
        <xdr:cNvSpPr>
          <a:spLocks noChangeShapeType="1"/>
        </xdr:cNvSpPr>
      </xdr:nvSpPr>
      <xdr:spPr bwMode="auto">
        <a:xfrm>
          <a:off x="17430750" y="2398204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852" name="Line 204">
          <a:extLst>
            <a:ext uri="{FF2B5EF4-FFF2-40B4-BE49-F238E27FC236}">
              <a16:creationId xmlns:a16="http://schemas.microsoft.com/office/drawing/2014/main" id="{30F66366-22FD-49DF-8F3E-E355A5F5AC81}"/>
            </a:ext>
          </a:extLst>
        </xdr:cNvPr>
        <xdr:cNvSpPr>
          <a:spLocks noChangeShapeType="1"/>
        </xdr:cNvSpPr>
      </xdr:nvSpPr>
      <xdr:spPr bwMode="auto">
        <a:xfrm>
          <a:off x="17419320" y="24652605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853" name="Line 204">
          <a:extLst>
            <a:ext uri="{FF2B5EF4-FFF2-40B4-BE49-F238E27FC236}">
              <a16:creationId xmlns:a16="http://schemas.microsoft.com/office/drawing/2014/main" id="{AB0CF24F-0E9A-4E17-A636-D278BA0DDDD1}"/>
            </a:ext>
          </a:extLst>
        </xdr:cNvPr>
        <xdr:cNvSpPr>
          <a:spLocks noChangeShapeType="1"/>
        </xdr:cNvSpPr>
      </xdr:nvSpPr>
      <xdr:spPr bwMode="auto">
        <a:xfrm>
          <a:off x="17445990" y="25456515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854" name="Line 204">
          <a:extLst>
            <a:ext uri="{FF2B5EF4-FFF2-40B4-BE49-F238E27FC236}">
              <a16:creationId xmlns:a16="http://schemas.microsoft.com/office/drawing/2014/main" id="{3E18A879-EA93-46D8-816E-5357AAE4EFB0}"/>
            </a:ext>
          </a:extLst>
        </xdr:cNvPr>
        <xdr:cNvSpPr>
          <a:spLocks noChangeShapeType="1"/>
        </xdr:cNvSpPr>
      </xdr:nvSpPr>
      <xdr:spPr bwMode="auto">
        <a:xfrm>
          <a:off x="17419320" y="22566630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855" name="Line 204">
          <a:extLst>
            <a:ext uri="{FF2B5EF4-FFF2-40B4-BE49-F238E27FC236}">
              <a16:creationId xmlns:a16="http://schemas.microsoft.com/office/drawing/2014/main" id="{8E897700-4C87-40E6-B8EC-785C932FFF3D}"/>
            </a:ext>
          </a:extLst>
        </xdr:cNvPr>
        <xdr:cNvSpPr>
          <a:spLocks noChangeShapeType="1"/>
        </xdr:cNvSpPr>
      </xdr:nvSpPr>
      <xdr:spPr bwMode="auto">
        <a:xfrm>
          <a:off x="17445990" y="23275290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856" name="Line 204">
          <a:extLst>
            <a:ext uri="{FF2B5EF4-FFF2-40B4-BE49-F238E27FC236}">
              <a16:creationId xmlns:a16="http://schemas.microsoft.com/office/drawing/2014/main" id="{46E3648C-2A2F-4994-9F94-C99AB87C52C8}"/>
            </a:ext>
          </a:extLst>
        </xdr:cNvPr>
        <xdr:cNvSpPr>
          <a:spLocks noChangeShapeType="1"/>
        </xdr:cNvSpPr>
      </xdr:nvSpPr>
      <xdr:spPr bwMode="auto">
        <a:xfrm>
          <a:off x="17430750" y="2398204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857" name="Line 204">
          <a:extLst>
            <a:ext uri="{FF2B5EF4-FFF2-40B4-BE49-F238E27FC236}">
              <a16:creationId xmlns:a16="http://schemas.microsoft.com/office/drawing/2014/main" id="{8639124A-F53D-4129-9660-58134D474A0D}"/>
            </a:ext>
          </a:extLst>
        </xdr:cNvPr>
        <xdr:cNvSpPr>
          <a:spLocks noChangeShapeType="1"/>
        </xdr:cNvSpPr>
      </xdr:nvSpPr>
      <xdr:spPr bwMode="auto">
        <a:xfrm>
          <a:off x="17419320" y="24652605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858" name="Line 204">
          <a:extLst>
            <a:ext uri="{FF2B5EF4-FFF2-40B4-BE49-F238E27FC236}">
              <a16:creationId xmlns:a16="http://schemas.microsoft.com/office/drawing/2014/main" id="{467E2746-8DF1-4C57-B491-A8198FBAA0A7}"/>
            </a:ext>
          </a:extLst>
        </xdr:cNvPr>
        <xdr:cNvSpPr>
          <a:spLocks noChangeShapeType="1"/>
        </xdr:cNvSpPr>
      </xdr:nvSpPr>
      <xdr:spPr bwMode="auto">
        <a:xfrm>
          <a:off x="17445990" y="25456515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859" name="Line 100">
          <a:extLst>
            <a:ext uri="{FF2B5EF4-FFF2-40B4-BE49-F238E27FC236}">
              <a16:creationId xmlns:a16="http://schemas.microsoft.com/office/drawing/2014/main" id="{B69D0A95-3286-426F-A0F7-B718F51B226C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60" name="Line 100">
          <a:extLst>
            <a:ext uri="{FF2B5EF4-FFF2-40B4-BE49-F238E27FC236}">
              <a16:creationId xmlns:a16="http://schemas.microsoft.com/office/drawing/2014/main" id="{07149253-FAAB-4FD8-B1C9-C1014DD65739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861" name="Line 100">
          <a:extLst>
            <a:ext uri="{FF2B5EF4-FFF2-40B4-BE49-F238E27FC236}">
              <a16:creationId xmlns:a16="http://schemas.microsoft.com/office/drawing/2014/main" id="{8769990D-CF97-4507-A397-81ACA39598AD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862" name="Line 100">
          <a:extLst>
            <a:ext uri="{FF2B5EF4-FFF2-40B4-BE49-F238E27FC236}">
              <a16:creationId xmlns:a16="http://schemas.microsoft.com/office/drawing/2014/main" id="{28BE3947-4B0A-4740-87B9-7FBAF266F1DD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863" name="Line 100">
          <a:extLst>
            <a:ext uri="{FF2B5EF4-FFF2-40B4-BE49-F238E27FC236}">
              <a16:creationId xmlns:a16="http://schemas.microsoft.com/office/drawing/2014/main" id="{D8EFB55F-C1E5-4025-B6BA-D41CAD458465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864" name="Line 100">
          <a:extLst>
            <a:ext uri="{FF2B5EF4-FFF2-40B4-BE49-F238E27FC236}">
              <a16:creationId xmlns:a16="http://schemas.microsoft.com/office/drawing/2014/main" id="{8AB0DD64-349A-4569-B337-61AAF8D91882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865" name="Line 100">
          <a:extLst>
            <a:ext uri="{FF2B5EF4-FFF2-40B4-BE49-F238E27FC236}">
              <a16:creationId xmlns:a16="http://schemas.microsoft.com/office/drawing/2014/main" id="{8DA9E6FF-703A-4DCD-AE6E-9C255E6DFC6C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66" name="Line 100">
          <a:extLst>
            <a:ext uri="{FF2B5EF4-FFF2-40B4-BE49-F238E27FC236}">
              <a16:creationId xmlns:a16="http://schemas.microsoft.com/office/drawing/2014/main" id="{F4FFE03F-8681-44D7-9086-3E1E381949A3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67" name="Line 100">
          <a:extLst>
            <a:ext uri="{FF2B5EF4-FFF2-40B4-BE49-F238E27FC236}">
              <a16:creationId xmlns:a16="http://schemas.microsoft.com/office/drawing/2014/main" id="{42A9BF1E-F940-467B-8973-BE803C8DE523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68" name="Line 100">
          <a:extLst>
            <a:ext uri="{FF2B5EF4-FFF2-40B4-BE49-F238E27FC236}">
              <a16:creationId xmlns:a16="http://schemas.microsoft.com/office/drawing/2014/main" id="{567494BA-3669-4D22-ADEE-88E190C5058C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869" name="Line 100">
          <a:extLst>
            <a:ext uri="{FF2B5EF4-FFF2-40B4-BE49-F238E27FC236}">
              <a16:creationId xmlns:a16="http://schemas.microsoft.com/office/drawing/2014/main" id="{BEBB2F4A-EEA3-4E17-943E-DCA5A56E4E7E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870" name="Line 100">
          <a:extLst>
            <a:ext uri="{FF2B5EF4-FFF2-40B4-BE49-F238E27FC236}">
              <a16:creationId xmlns:a16="http://schemas.microsoft.com/office/drawing/2014/main" id="{98BDEC9D-C4D0-4282-BEA1-1E57A280E261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871" name="Line 100">
          <a:extLst>
            <a:ext uri="{FF2B5EF4-FFF2-40B4-BE49-F238E27FC236}">
              <a16:creationId xmlns:a16="http://schemas.microsoft.com/office/drawing/2014/main" id="{9A6BC5F8-3EF6-48BA-A915-3B7C3B35CCD7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872" name="Line 100">
          <a:extLst>
            <a:ext uri="{FF2B5EF4-FFF2-40B4-BE49-F238E27FC236}">
              <a16:creationId xmlns:a16="http://schemas.microsoft.com/office/drawing/2014/main" id="{963E60D0-903D-4289-B79B-6C17F4EFD39D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873" name="Line 100">
          <a:extLst>
            <a:ext uri="{FF2B5EF4-FFF2-40B4-BE49-F238E27FC236}">
              <a16:creationId xmlns:a16="http://schemas.microsoft.com/office/drawing/2014/main" id="{C442CFC1-6D3A-49B1-84CF-C0D35A57DF1F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874" name="Line 100">
          <a:extLst>
            <a:ext uri="{FF2B5EF4-FFF2-40B4-BE49-F238E27FC236}">
              <a16:creationId xmlns:a16="http://schemas.microsoft.com/office/drawing/2014/main" id="{28F5950E-CAF3-45A7-B8CB-C52A48089A04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75" name="Line 100">
          <a:extLst>
            <a:ext uri="{FF2B5EF4-FFF2-40B4-BE49-F238E27FC236}">
              <a16:creationId xmlns:a16="http://schemas.microsoft.com/office/drawing/2014/main" id="{44237161-EDC9-4C47-8708-89F47ED744F0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876" name="Line 100">
          <a:extLst>
            <a:ext uri="{FF2B5EF4-FFF2-40B4-BE49-F238E27FC236}">
              <a16:creationId xmlns:a16="http://schemas.microsoft.com/office/drawing/2014/main" id="{B9C5296D-89E7-4505-A04E-757AEE07A7CC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877" name="Line 100">
          <a:extLst>
            <a:ext uri="{FF2B5EF4-FFF2-40B4-BE49-F238E27FC236}">
              <a16:creationId xmlns:a16="http://schemas.microsoft.com/office/drawing/2014/main" id="{31BC0AC2-0CA7-42AB-AC86-A4BF26B24A3F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878" name="Line 100">
          <a:extLst>
            <a:ext uri="{FF2B5EF4-FFF2-40B4-BE49-F238E27FC236}">
              <a16:creationId xmlns:a16="http://schemas.microsoft.com/office/drawing/2014/main" id="{21CB0606-9855-4D07-8298-4A8A81F0F16F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010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79" name="Line 100">
          <a:extLst>
            <a:ext uri="{FF2B5EF4-FFF2-40B4-BE49-F238E27FC236}">
              <a16:creationId xmlns:a16="http://schemas.microsoft.com/office/drawing/2014/main" id="{07CE6E7F-746E-4B50-AC0C-EB264855C50D}"/>
            </a:ext>
          </a:extLst>
        </xdr:cNvPr>
        <xdr:cNvSpPr>
          <a:spLocks noChangeShapeType="1"/>
        </xdr:cNvSpPr>
      </xdr:nvSpPr>
      <xdr:spPr bwMode="auto">
        <a:xfrm>
          <a:off x="1285875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880" name="Line 100">
          <a:extLst>
            <a:ext uri="{FF2B5EF4-FFF2-40B4-BE49-F238E27FC236}">
              <a16:creationId xmlns:a16="http://schemas.microsoft.com/office/drawing/2014/main" id="{5A0F783D-2584-4F14-95C8-B3935733AC96}"/>
            </a:ext>
          </a:extLst>
        </xdr:cNvPr>
        <xdr:cNvSpPr>
          <a:spLocks noChangeShapeType="1"/>
        </xdr:cNvSpPr>
      </xdr:nvSpPr>
      <xdr:spPr bwMode="auto">
        <a:xfrm>
          <a:off x="1285875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881" name="Line 100">
          <a:extLst>
            <a:ext uri="{FF2B5EF4-FFF2-40B4-BE49-F238E27FC236}">
              <a16:creationId xmlns:a16="http://schemas.microsoft.com/office/drawing/2014/main" id="{F5C7F90D-280B-4858-9359-8BFEA8727E70}"/>
            </a:ext>
          </a:extLst>
        </xdr:cNvPr>
        <xdr:cNvSpPr>
          <a:spLocks noChangeShapeType="1"/>
        </xdr:cNvSpPr>
      </xdr:nvSpPr>
      <xdr:spPr bwMode="auto">
        <a:xfrm>
          <a:off x="1285875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882" name="Line 100">
          <a:extLst>
            <a:ext uri="{FF2B5EF4-FFF2-40B4-BE49-F238E27FC236}">
              <a16:creationId xmlns:a16="http://schemas.microsoft.com/office/drawing/2014/main" id="{84E0E8DE-E0B0-4280-B609-51FD01F1DEF3}"/>
            </a:ext>
          </a:extLst>
        </xdr:cNvPr>
        <xdr:cNvSpPr>
          <a:spLocks noChangeShapeType="1"/>
        </xdr:cNvSpPr>
      </xdr:nvSpPr>
      <xdr:spPr bwMode="auto">
        <a:xfrm>
          <a:off x="1285875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883" name="Line 100">
          <a:extLst>
            <a:ext uri="{FF2B5EF4-FFF2-40B4-BE49-F238E27FC236}">
              <a16:creationId xmlns:a16="http://schemas.microsoft.com/office/drawing/2014/main" id="{81389D52-570D-4FCA-9CCC-5FB0E3B3CF48}"/>
            </a:ext>
          </a:extLst>
        </xdr:cNvPr>
        <xdr:cNvSpPr>
          <a:spLocks noChangeShapeType="1"/>
        </xdr:cNvSpPr>
      </xdr:nvSpPr>
      <xdr:spPr bwMode="auto">
        <a:xfrm>
          <a:off x="1285875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884" name="Line 100">
          <a:extLst>
            <a:ext uri="{FF2B5EF4-FFF2-40B4-BE49-F238E27FC236}">
              <a16:creationId xmlns:a16="http://schemas.microsoft.com/office/drawing/2014/main" id="{F90359FE-63AF-475F-ADA7-AB2C639BAC40}"/>
            </a:ext>
          </a:extLst>
        </xdr:cNvPr>
        <xdr:cNvSpPr>
          <a:spLocks noChangeShapeType="1"/>
        </xdr:cNvSpPr>
      </xdr:nvSpPr>
      <xdr:spPr bwMode="auto">
        <a:xfrm>
          <a:off x="1285875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85" name="Line 100">
          <a:extLst>
            <a:ext uri="{FF2B5EF4-FFF2-40B4-BE49-F238E27FC236}">
              <a16:creationId xmlns:a16="http://schemas.microsoft.com/office/drawing/2014/main" id="{A9A0CCDB-CA63-456A-9D37-02C90AE40ECC}"/>
            </a:ext>
          </a:extLst>
        </xdr:cNvPr>
        <xdr:cNvSpPr>
          <a:spLocks noChangeShapeType="1"/>
        </xdr:cNvSpPr>
      </xdr:nvSpPr>
      <xdr:spPr bwMode="auto">
        <a:xfrm>
          <a:off x="1285875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86" name="Line 100">
          <a:extLst>
            <a:ext uri="{FF2B5EF4-FFF2-40B4-BE49-F238E27FC236}">
              <a16:creationId xmlns:a16="http://schemas.microsoft.com/office/drawing/2014/main" id="{3556858F-72DE-447B-A1AC-CA2CBDFA6FC7}"/>
            </a:ext>
          </a:extLst>
        </xdr:cNvPr>
        <xdr:cNvSpPr>
          <a:spLocks noChangeShapeType="1"/>
        </xdr:cNvSpPr>
      </xdr:nvSpPr>
      <xdr:spPr bwMode="auto">
        <a:xfrm>
          <a:off x="1285875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87" name="Line 100">
          <a:extLst>
            <a:ext uri="{FF2B5EF4-FFF2-40B4-BE49-F238E27FC236}">
              <a16:creationId xmlns:a16="http://schemas.microsoft.com/office/drawing/2014/main" id="{E1DD0220-6F50-4BAE-9C24-BD609A59A78C}"/>
            </a:ext>
          </a:extLst>
        </xdr:cNvPr>
        <xdr:cNvSpPr>
          <a:spLocks noChangeShapeType="1"/>
        </xdr:cNvSpPr>
      </xdr:nvSpPr>
      <xdr:spPr bwMode="auto">
        <a:xfrm>
          <a:off x="1285875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888" name="Line 100">
          <a:extLst>
            <a:ext uri="{FF2B5EF4-FFF2-40B4-BE49-F238E27FC236}">
              <a16:creationId xmlns:a16="http://schemas.microsoft.com/office/drawing/2014/main" id="{967A1CF1-A7A7-49B7-8B07-6E60520B2CE6}"/>
            </a:ext>
          </a:extLst>
        </xdr:cNvPr>
        <xdr:cNvSpPr>
          <a:spLocks noChangeShapeType="1"/>
        </xdr:cNvSpPr>
      </xdr:nvSpPr>
      <xdr:spPr bwMode="auto">
        <a:xfrm>
          <a:off x="12858750" y="12782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889" name="Line 100">
          <a:extLst>
            <a:ext uri="{FF2B5EF4-FFF2-40B4-BE49-F238E27FC236}">
              <a16:creationId xmlns:a16="http://schemas.microsoft.com/office/drawing/2014/main" id="{40BAC213-71E8-4692-8EF0-B6DF754B3843}"/>
            </a:ext>
          </a:extLst>
        </xdr:cNvPr>
        <xdr:cNvSpPr>
          <a:spLocks noChangeShapeType="1"/>
        </xdr:cNvSpPr>
      </xdr:nvSpPr>
      <xdr:spPr bwMode="auto">
        <a:xfrm>
          <a:off x="12858750" y="146208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890" name="Line 100">
          <a:extLst>
            <a:ext uri="{FF2B5EF4-FFF2-40B4-BE49-F238E27FC236}">
              <a16:creationId xmlns:a16="http://schemas.microsoft.com/office/drawing/2014/main" id="{095C166C-F11D-49DB-9AAD-59D6B6F1B5A0}"/>
            </a:ext>
          </a:extLst>
        </xdr:cNvPr>
        <xdr:cNvSpPr>
          <a:spLocks noChangeShapeType="1"/>
        </xdr:cNvSpPr>
      </xdr:nvSpPr>
      <xdr:spPr bwMode="auto">
        <a:xfrm>
          <a:off x="12858750" y="15573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891" name="Line 100">
          <a:extLst>
            <a:ext uri="{FF2B5EF4-FFF2-40B4-BE49-F238E27FC236}">
              <a16:creationId xmlns:a16="http://schemas.microsoft.com/office/drawing/2014/main" id="{25F5C205-ABF7-406C-9953-AB2D76E38D45}"/>
            </a:ext>
          </a:extLst>
        </xdr:cNvPr>
        <xdr:cNvSpPr>
          <a:spLocks noChangeShapeType="1"/>
        </xdr:cNvSpPr>
      </xdr:nvSpPr>
      <xdr:spPr bwMode="auto">
        <a:xfrm>
          <a:off x="12858750" y="163163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892" name="Line 100">
          <a:extLst>
            <a:ext uri="{FF2B5EF4-FFF2-40B4-BE49-F238E27FC236}">
              <a16:creationId xmlns:a16="http://schemas.microsoft.com/office/drawing/2014/main" id="{C805E407-A0FE-44B5-9B3D-F82906CEC408}"/>
            </a:ext>
          </a:extLst>
        </xdr:cNvPr>
        <xdr:cNvSpPr>
          <a:spLocks noChangeShapeType="1"/>
        </xdr:cNvSpPr>
      </xdr:nvSpPr>
      <xdr:spPr bwMode="auto">
        <a:xfrm>
          <a:off x="12858750" y="170497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893" name="Line 100">
          <a:extLst>
            <a:ext uri="{FF2B5EF4-FFF2-40B4-BE49-F238E27FC236}">
              <a16:creationId xmlns:a16="http://schemas.microsoft.com/office/drawing/2014/main" id="{463DA99A-F358-410B-BE82-4764F08DB216}"/>
            </a:ext>
          </a:extLst>
        </xdr:cNvPr>
        <xdr:cNvSpPr>
          <a:spLocks noChangeShapeType="1"/>
        </xdr:cNvSpPr>
      </xdr:nvSpPr>
      <xdr:spPr bwMode="auto">
        <a:xfrm>
          <a:off x="12858750" y="17792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94" name="Line 100">
          <a:extLst>
            <a:ext uri="{FF2B5EF4-FFF2-40B4-BE49-F238E27FC236}">
              <a16:creationId xmlns:a16="http://schemas.microsoft.com/office/drawing/2014/main" id="{7082E90F-1503-4234-A107-7028A20EF2D9}"/>
            </a:ext>
          </a:extLst>
        </xdr:cNvPr>
        <xdr:cNvSpPr>
          <a:spLocks noChangeShapeType="1"/>
        </xdr:cNvSpPr>
      </xdr:nvSpPr>
      <xdr:spPr bwMode="auto">
        <a:xfrm>
          <a:off x="12858750" y="187547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895" name="Line 100">
          <a:extLst>
            <a:ext uri="{FF2B5EF4-FFF2-40B4-BE49-F238E27FC236}">
              <a16:creationId xmlns:a16="http://schemas.microsoft.com/office/drawing/2014/main" id="{EBE5773F-1F67-4887-AD96-8DAED07F6EB8}"/>
            </a:ext>
          </a:extLst>
        </xdr:cNvPr>
        <xdr:cNvSpPr>
          <a:spLocks noChangeShapeType="1"/>
        </xdr:cNvSpPr>
      </xdr:nvSpPr>
      <xdr:spPr bwMode="auto">
        <a:xfrm>
          <a:off x="12858750" y="1952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896" name="Line 100">
          <a:extLst>
            <a:ext uri="{FF2B5EF4-FFF2-40B4-BE49-F238E27FC236}">
              <a16:creationId xmlns:a16="http://schemas.microsoft.com/office/drawing/2014/main" id="{1B8CE1C8-4830-4A0C-83F7-848B8C4996E2}"/>
            </a:ext>
          </a:extLst>
        </xdr:cNvPr>
        <xdr:cNvSpPr>
          <a:spLocks noChangeShapeType="1"/>
        </xdr:cNvSpPr>
      </xdr:nvSpPr>
      <xdr:spPr bwMode="auto">
        <a:xfrm>
          <a:off x="12858750" y="20288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897" name="Line 100">
          <a:extLst>
            <a:ext uri="{FF2B5EF4-FFF2-40B4-BE49-F238E27FC236}">
              <a16:creationId xmlns:a16="http://schemas.microsoft.com/office/drawing/2014/main" id="{8A1C1C56-990A-4D4D-8DF1-69728609CF95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898" name="Line 100">
          <a:extLst>
            <a:ext uri="{FF2B5EF4-FFF2-40B4-BE49-F238E27FC236}">
              <a16:creationId xmlns:a16="http://schemas.microsoft.com/office/drawing/2014/main" id="{F16D7615-1E0D-4E9A-9B31-868E46487E3F}"/>
            </a:ext>
          </a:extLst>
        </xdr:cNvPr>
        <xdr:cNvSpPr>
          <a:spLocks noChangeShapeType="1"/>
        </xdr:cNvSpPr>
      </xdr:nvSpPr>
      <xdr:spPr bwMode="auto">
        <a:xfrm>
          <a:off x="12858750" y="210597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899" name="Line 237">
          <a:extLst>
            <a:ext uri="{FF2B5EF4-FFF2-40B4-BE49-F238E27FC236}">
              <a16:creationId xmlns:a16="http://schemas.microsoft.com/office/drawing/2014/main" id="{CB199A61-7FC8-448F-B829-6F778F3575D9}"/>
            </a:ext>
          </a:extLst>
        </xdr:cNvPr>
        <xdr:cNvSpPr>
          <a:spLocks noChangeShapeType="1"/>
        </xdr:cNvSpPr>
      </xdr:nvSpPr>
      <xdr:spPr bwMode="auto">
        <a:xfrm>
          <a:off x="12858750" y="2184273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873362</xdr:colOff>
      <xdr:row>99</xdr:row>
      <xdr:rowOff>192548</xdr:rowOff>
    </xdr:from>
    <xdr:to>
      <xdr:col>13</xdr:col>
      <xdr:colOff>1109170</xdr:colOff>
      <xdr:row>99</xdr:row>
      <xdr:rowOff>196412</xdr:rowOff>
    </xdr:to>
    <xdr:sp macro="" textlink="">
      <xdr:nvSpPr>
        <xdr:cNvPr id="900" name="Line 204">
          <a:extLst>
            <a:ext uri="{FF2B5EF4-FFF2-40B4-BE49-F238E27FC236}">
              <a16:creationId xmlns:a16="http://schemas.microsoft.com/office/drawing/2014/main" id="{093EFA16-F5B9-4F98-94E8-8F0D4942957D}"/>
            </a:ext>
          </a:extLst>
        </xdr:cNvPr>
        <xdr:cNvSpPr>
          <a:spLocks noChangeShapeType="1"/>
        </xdr:cNvSpPr>
      </xdr:nvSpPr>
      <xdr:spPr bwMode="auto">
        <a:xfrm>
          <a:off x="17427812" y="21052298"/>
          <a:ext cx="237713" cy="576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901" name="Line 204">
          <a:extLst>
            <a:ext uri="{FF2B5EF4-FFF2-40B4-BE49-F238E27FC236}">
              <a16:creationId xmlns:a16="http://schemas.microsoft.com/office/drawing/2014/main" id="{68396939-A336-4F94-8194-3A5B1A28B1BC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19050</xdr:rowOff>
    </xdr:from>
    <xdr:to>
      <xdr:col>13</xdr:col>
      <xdr:colOff>882650</xdr:colOff>
      <xdr:row>123</xdr:row>
      <xdr:rowOff>120626</xdr:rowOff>
    </xdr:to>
    <xdr:cxnSp macro="">
      <xdr:nvCxnSpPr>
        <xdr:cNvPr id="902" name="Přímá spojovací čára 93">
          <a:extLst>
            <a:ext uri="{FF2B5EF4-FFF2-40B4-BE49-F238E27FC236}">
              <a16:creationId xmlns:a16="http://schemas.microsoft.com/office/drawing/2014/main" id="{A9B9DCC4-381B-4588-A997-29003D08AEDC}"/>
            </a:ext>
          </a:extLst>
        </xdr:cNvPr>
        <xdr:cNvCxnSpPr>
          <a:endCxn id="908" idx="0"/>
        </xdr:cNvCxnSpPr>
      </xdr:nvCxnSpPr>
      <xdr:spPr>
        <a:xfrm>
          <a:off x="17430750" y="21075015"/>
          <a:ext cx="8255" cy="437449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903" name="Line 204">
          <a:extLst>
            <a:ext uri="{FF2B5EF4-FFF2-40B4-BE49-F238E27FC236}">
              <a16:creationId xmlns:a16="http://schemas.microsoft.com/office/drawing/2014/main" id="{F8FA99C0-B3A9-4CBE-9A22-0FEC7BE55CE6}"/>
            </a:ext>
          </a:extLst>
        </xdr:cNvPr>
        <xdr:cNvSpPr>
          <a:spLocks noChangeShapeType="1"/>
        </xdr:cNvSpPr>
      </xdr:nvSpPr>
      <xdr:spPr bwMode="auto">
        <a:xfrm>
          <a:off x="16554450" y="21259800"/>
          <a:ext cx="876300" cy="114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904" name="Line 204">
          <a:extLst>
            <a:ext uri="{FF2B5EF4-FFF2-40B4-BE49-F238E27FC236}">
              <a16:creationId xmlns:a16="http://schemas.microsoft.com/office/drawing/2014/main" id="{32FCE5D0-A79A-4B6B-9427-9F9531BC020B}"/>
            </a:ext>
          </a:extLst>
        </xdr:cNvPr>
        <xdr:cNvSpPr>
          <a:spLocks noChangeShapeType="1"/>
        </xdr:cNvSpPr>
      </xdr:nvSpPr>
      <xdr:spPr bwMode="auto">
        <a:xfrm>
          <a:off x="17419320" y="22566630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905" name="Line 204">
          <a:extLst>
            <a:ext uri="{FF2B5EF4-FFF2-40B4-BE49-F238E27FC236}">
              <a16:creationId xmlns:a16="http://schemas.microsoft.com/office/drawing/2014/main" id="{8D486CD4-F229-4323-9BBD-59CF6E1EFBF1}"/>
            </a:ext>
          </a:extLst>
        </xdr:cNvPr>
        <xdr:cNvSpPr>
          <a:spLocks noChangeShapeType="1"/>
        </xdr:cNvSpPr>
      </xdr:nvSpPr>
      <xdr:spPr bwMode="auto">
        <a:xfrm>
          <a:off x="17445990" y="23275290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906" name="Line 204">
          <a:extLst>
            <a:ext uri="{FF2B5EF4-FFF2-40B4-BE49-F238E27FC236}">
              <a16:creationId xmlns:a16="http://schemas.microsoft.com/office/drawing/2014/main" id="{A40484E2-315C-45ED-A3C4-E53C5A0DC9C2}"/>
            </a:ext>
          </a:extLst>
        </xdr:cNvPr>
        <xdr:cNvSpPr>
          <a:spLocks noChangeShapeType="1"/>
        </xdr:cNvSpPr>
      </xdr:nvSpPr>
      <xdr:spPr bwMode="auto">
        <a:xfrm>
          <a:off x="17430750" y="2398204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907" name="Line 204">
          <a:extLst>
            <a:ext uri="{FF2B5EF4-FFF2-40B4-BE49-F238E27FC236}">
              <a16:creationId xmlns:a16="http://schemas.microsoft.com/office/drawing/2014/main" id="{42AEF45A-7AED-4564-8487-A213DF467FF0}"/>
            </a:ext>
          </a:extLst>
        </xdr:cNvPr>
        <xdr:cNvSpPr>
          <a:spLocks noChangeShapeType="1"/>
        </xdr:cNvSpPr>
      </xdr:nvSpPr>
      <xdr:spPr bwMode="auto">
        <a:xfrm>
          <a:off x="17419320" y="24652605"/>
          <a:ext cx="2400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908" name="Line 204">
          <a:extLst>
            <a:ext uri="{FF2B5EF4-FFF2-40B4-BE49-F238E27FC236}">
              <a16:creationId xmlns:a16="http://schemas.microsoft.com/office/drawing/2014/main" id="{0EEDFE26-7157-4E88-90B5-CC2B1CF69729}"/>
            </a:ext>
          </a:extLst>
        </xdr:cNvPr>
        <xdr:cNvSpPr>
          <a:spLocks noChangeShapeType="1"/>
        </xdr:cNvSpPr>
      </xdr:nvSpPr>
      <xdr:spPr bwMode="auto">
        <a:xfrm>
          <a:off x="17445990" y="25456515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104</xdr:row>
      <xdr:rowOff>28575</xdr:rowOff>
    </xdr:from>
    <xdr:to>
      <xdr:col>13</xdr:col>
      <xdr:colOff>1104900</xdr:colOff>
      <xdr:row>104</xdr:row>
      <xdr:rowOff>28575</xdr:rowOff>
    </xdr:to>
    <xdr:sp macro="" textlink="">
      <xdr:nvSpPr>
        <xdr:cNvPr id="909" name="Line 204">
          <a:extLst>
            <a:ext uri="{FF2B5EF4-FFF2-40B4-BE49-F238E27FC236}">
              <a16:creationId xmlns:a16="http://schemas.microsoft.com/office/drawing/2014/main" id="{62EA7AAC-39C4-40B3-848C-B3A677F43E72}"/>
            </a:ext>
          </a:extLst>
        </xdr:cNvPr>
        <xdr:cNvSpPr>
          <a:spLocks noChangeShapeType="1"/>
        </xdr:cNvSpPr>
      </xdr:nvSpPr>
      <xdr:spPr bwMode="auto">
        <a:xfrm>
          <a:off x="17445990" y="21857970"/>
          <a:ext cx="213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zoomScaleSheetLayoutView="100" workbookViewId="0">
      <selection sqref="A1:D1"/>
    </sheetView>
  </sheetViews>
  <sheetFormatPr defaultColWidth="9.33203125" defaultRowHeight="13.2" x14ac:dyDescent="0.25"/>
  <cols>
    <col min="1" max="1" width="10" style="6" customWidth="1"/>
    <col min="2" max="2" width="65.6640625" style="37" customWidth="1"/>
    <col min="3" max="3" width="14.6640625" style="6" customWidth="1"/>
    <col min="4" max="4" width="9.6640625" style="6" customWidth="1"/>
    <col min="5" max="16384" width="9.33203125" style="6"/>
  </cols>
  <sheetData>
    <row r="1" spans="1:8" s="38" customFormat="1" ht="73.5" customHeight="1" thickBot="1" x14ac:dyDescent="0.3">
      <c r="A1" s="412" t="s">
        <v>3009</v>
      </c>
      <c r="B1" s="413"/>
      <c r="C1" s="413"/>
      <c r="D1" s="414"/>
    </row>
    <row r="2" spans="1:8" ht="48" customHeight="1" thickBot="1" x14ac:dyDescent="0.3">
      <c r="A2" s="222" t="s">
        <v>2676</v>
      </c>
      <c r="B2" s="220" t="s">
        <v>3011</v>
      </c>
      <c r="C2" s="221" t="s">
        <v>2998</v>
      </c>
      <c r="D2" s="415" t="s">
        <v>642</v>
      </c>
    </row>
    <row r="3" spans="1:8" ht="14.4" x14ac:dyDescent="0.3">
      <c r="A3" s="223" t="s">
        <v>12</v>
      </c>
      <c r="B3" s="224"/>
      <c r="C3" s="905"/>
      <c r="D3" s="416"/>
    </row>
    <row r="4" spans="1:8" ht="15" thickBot="1" x14ac:dyDescent="0.35">
      <c r="A4" s="223" t="s">
        <v>11</v>
      </c>
      <c r="B4" s="225"/>
      <c r="C4" s="226" t="s">
        <v>3163</v>
      </c>
      <c r="D4" s="417"/>
    </row>
    <row r="5" spans="1:8" s="39" customFormat="1" ht="39.75" customHeight="1" x14ac:dyDescent="0.25">
      <c r="A5" s="418" t="s">
        <v>3008</v>
      </c>
      <c r="B5" s="419"/>
      <c r="C5" s="420"/>
      <c r="D5" s="50"/>
      <c r="E5" s="40"/>
      <c r="F5" s="40"/>
      <c r="H5" s="38"/>
    </row>
    <row r="6" spans="1:8" ht="16.2" customHeight="1" x14ac:dyDescent="0.3">
      <c r="A6" s="51" t="s">
        <v>2855</v>
      </c>
      <c r="B6" s="52" t="s">
        <v>10</v>
      </c>
      <c r="C6" s="53" t="s">
        <v>4</v>
      </c>
      <c r="D6" s="54" t="s">
        <v>3010</v>
      </c>
    </row>
    <row r="7" spans="1:8" ht="16.5" customHeight="1" x14ac:dyDescent="0.3">
      <c r="A7" s="51" t="s">
        <v>2861</v>
      </c>
      <c r="B7" s="52" t="s">
        <v>9</v>
      </c>
      <c r="C7" s="53" t="s">
        <v>4</v>
      </c>
      <c r="D7" s="54" t="s">
        <v>3010</v>
      </c>
    </row>
    <row r="8" spans="1:8" ht="16.5" customHeight="1" x14ac:dyDescent="0.3">
      <c r="A8" s="51" t="s">
        <v>2860</v>
      </c>
      <c r="B8" s="52" t="s">
        <v>2749</v>
      </c>
      <c r="C8" s="53" t="s">
        <v>4</v>
      </c>
      <c r="D8" s="54" t="s">
        <v>3010</v>
      </c>
    </row>
    <row r="9" spans="1:8" ht="16.2" customHeight="1" x14ac:dyDescent="0.3">
      <c r="A9" s="51" t="s">
        <v>2862</v>
      </c>
      <c r="B9" s="52" t="s">
        <v>8</v>
      </c>
      <c r="C9" s="53" t="s">
        <v>4</v>
      </c>
      <c r="D9" s="54" t="s">
        <v>3010</v>
      </c>
    </row>
    <row r="10" spans="1:8" ht="16.2" customHeight="1" x14ac:dyDescent="0.3">
      <c r="A10" s="51" t="s">
        <v>2856</v>
      </c>
      <c r="B10" s="52" t="s">
        <v>2852</v>
      </c>
      <c r="C10" s="53" t="s">
        <v>4</v>
      </c>
      <c r="D10" s="54" t="s">
        <v>3010</v>
      </c>
    </row>
    <row r="11" spans="1:8" ht="28.8" x14ac:dyDescent="0.3">
      <c r="A11" s="51" t="s">
        <v>2863</v>
      </c>
      <c r="B11" s="52" t="s">
        <v>2854</v>
      </c>
      <c r="C11" s="53" t="s">
        <v>4</v>
      </c>
      <c r="D11" s="54" t="s">
        <v>3010</v>
      </c>
    </row>
    <row r="12" spans="1:8" ht="14.4" x14ac:dyDescent="0.3">
      <c r="A12" s="51" t="s">
        <v>2864</v>
      </c>
      <c r="B12" s="52" t="s">
        <v>2759</v>
      </c>
      <c r="C12" s="53" t="s">
        <v>4</v>
      </c>
      <c r="D12" s="54" t="s">
        <v>3010</v>
      </c>
    </row>
    <row r="13" spans="1:8" ht="16.2" customHeight="1" x14ac:dyDescent="0.3">
      <c r="A13" s="51" t="s">
        <v>2865</v>
      </c>
      <c r="B13" s="52" t="s">
        <v>7</v>
      </c>
      <c r="C13" s="53" t="s">
        <v>4</v>
      </c>
      <c r="D13" s="54" t="s">
        <v>3010</v>
      </c>
      <c r="H13" s="37"/>
    </row>
    <row r="14" spans="1:8" ht="16.2" customHeight="1" x14ac:dyDescent="0.3">
      <c r="A14" s="51" t="s">
        <v>2857</v>
      </c>
      <c r="B14" s="52" t="s">
        <v>2761</v>
      </c>
      <c r="C14" s="53" t="s">
        <v>4</v>
      </c>
      <c r="D14" s="54" t="s">
        <v>3010</v>
      </c>
    </row>
    <row r="15" spans="1:8" ht="14.4" x14ac:dyDescent="0.3">
      <c r="A15" s="51" t="s">
        <v>2866</v>
      </c>
      <c r="B15" s="52" t="s">
        <v>5</v>
      </c>
      <c r="C15" s="53" t="s">
        <v>4</v>
      </c>
      <c r="D15" s="54" t="s">
        <v>3010</v>
      </c>
    </row>
    <row r="16" spans="1:8" ht="14.4" x14ac:dyDescent="0.3">
      <c r="A16" s="51" t="s">
        <v>2858</v>
      </c>
      <c r="B16" s="52" t="s">
        <v>2660</v>
      </c>
      <c r="C16" s="53" t="s">
        <v>4</v>
      </c>
      <c r="D16" s="54" t="s">
        <v>3010</v>
      </c>
    </row>
    <row r="17" spans="1:4" ht="28.8" x14ac:dyDescent="0.3">
      <c r="A17" s="51" t="s">
        <v>2859</v>
      </c>
      <c r="B17" s="52" t="s">
        <v>2661</v>
      </c>
      <c r="C17" s="53" t="s">
        <v>4</v>
      </c>
      <c r="D17" s="54" t="s">
        <v>3010</v>
      </c>
    </row>
    <row r="18" spans="1:4" ht="14.4" x14ac:dyDescent="0.3">
      <c r="A18" s="55" t="s">
        <v>3</v>
      </c>
      <c r="B18" s="423" t="s">
        <v>2</v>
      </c>
      <c r="C18" s="424"/>
      <c r="D18" s="56"/>
    </row>
    <row r="19" spans="1:4" ht="15" thickBot="1" x14ac:dyDescent="0.35">
      <c r="A19" s="57" t="s">
        <v>1</v>
      </c>
      <c r="B19" s="421" t="s">
        <v>0</v>
      </c>
      <c r="C19" s="422"/>
      <c r="D19" s="58"/>
    </row>
    <row r="20" spans="1:4" ht="87" customHeight="1" thickBot="1" x14ac:dyDescent="0.3">
      <c r="A20" s="425" t="s">
        <v>2999</v>
      </c>
      <c r="B20" s="425"/>
      <c r="C20" s="425"/>
      <c r="D20" s="425"/>
    </row>
    <row r="21" spans="1:4" s="39" customFormat="1" ht="105.75" customHeight="1" thickBot="1" x14ac:dyDescent="0.35">
      <c r="A21" s="411" t="s">
        <v>3000</v>
      </c>
      <c r="B21" s="411"/>
      <c r="C21" s="411"/>
      <c r="D21" s="411"/>
    </row>
    <row r="23" spans="1:4" x14ac:dyDescent="0.25">
      <c r="C23" s="6" t="s">
        <v>3144</v>
      </c>
    </row>
    <row r="47" s="6" customFormat="1" ht="9" customHeight="1" x14ac:dyDescent="0.25"/>
    <row r="48" s="6" customFormat="1" ht="9" customHeight="1" x14ac:dyDescent="0.25"/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871D129C-9BE2-4BC3-BAB2-FF4C9FF7D749}"/>
    <hyperlink ref="A7" location="'Část 1a'!A1" display="Část 1a" xr:uid="{1CDE93D5-10EE-4BA5-BB17-07A55A4E5986}"/>
    <hyperlink ref="A9" location="'Část 2'!A1" display=" Část 2" xr:uid="{3C9D3D1E-483C-44DC-AD8D-67F524B51EDF}"/>
    <hyperlink ref="A10" location="'Část 3'!A1" display="Část 3" xr:uid="{FAAB80E1-A1AD-4284-850F-8CC2E68EF4BA}"/>
    <hyperlink ref="A11" location="'Část 3a'!A1" display="Část 3a" xr:uid="{38B51961-FB08-42B1-9865-58A71C567024}"/>
    <hyperlink ref="A12" location="'Část 3b'!A1" display=" Část 3b" xr:uid="{B15D96CA-ACB8-49B9-B643-120FC51EA7B5}"/>
    <hyperlink ref="A13" location="'Část 4'!A1" display=" Část 4" xr:uid="{01373B3B-E576-4895-9DA8-C447998E200E}"/>
    <hyperlink ref="A14" location="'Část 5'!A1" display="Část 5" xr:uid="{AD03A8EC-92F7-48C1-AD9A-37B48CC00BBA}"/>
    <hyperlink ref="A15" location="'Část 5a'!A1" display="Část 5a" xr:uid="{4A3B8942-17FA-480F-B96A-41AAC4512061}"/>
    <hyperlink ref="A16" location="'Část 6'!A1" display="Část 6" xr:uid="{D95B0B08-6B83-4784-B57D-3F22B4EB2561}"/>
    <hyperlink ref="A17" location="'Část 7'!A1" display="Část 7" xr:uid="{B15F6982-DBCA-4A71-8C41-EA3C76343739}"/>
    <hyperlink ref="A8" location="'Část 1b'!A1" display=" Část 1b" xr:uid="{3E5A6289-528B-4BAF-95D8-24B66C5CF44D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7"/>
  <sheetViews>
    <sheetView zoomScale="85" zoomScaleNormal="85" zoomScaleSheetLayoutView="100" workbookViewId="0">
      <selection activeCell="A11" sqref="A11:C11"/>
    </sheetView>
  </sheetViews>
  <sheetFormatPr defaultRowHeight="14.4" x14ac:dyDescent="0.3"/>
  <cols>
    <col min="1" max="1" width="19.5546875" style="363" customWidth="1"/>
    <col min="2" max="2" width="35.5546875" style="363" customWidth="1"/>
    <col min="3" max="3" width="39" style="363" customWidth="1"/>
    <col min="4" max="4" width="37" style="363" customWidth="1"/>
    <col min="5" max="5" width="18.6640625" style="363" customWidth="1"/>
    <col min="6" max="16384" width="8.88671875" style="363"/>
  </cols>
  <sheetData>
    <row r="1" spans="1:8" ht="17.399999999999999" x14ac:dyDescent="0.35">
      <c r="A1" s="511" t="s">
        <v>2855</v>
      </c>
      <c r="B1" s="512"/>
      <c r="C1" s="512"/>
      <c r="D1" s="512"/>
      <c r="E1" s="21"/>
    </row>
    <row r="2" spans="1:8" ht="17.399999999999999" x14ac:dyDescent="0.35">
      <c r="A2" s="513" t="s">
        <v>49</v>
      </c>
      <c r="B2" s="514"/>
      <c r="C2" s="514"/>
      <c r="D2" s="514"/>
      <c r="E2" s="22"/>
    </row>
    <row r="3" spans="1:8" ht="15" thickBot="1" x14ac:dyDescent="0.35">
      <c r="A3" s="515"/>
      <c r="B3" s="516"/>
      <c r="C3" s="516"/>
      <c r="D3" s="516"/>
      <c r="E3" s="517"/>
    </row>
    <row r="4" spans="1:8" x14ac:dyDescent="0.3">
      <c r="A4" s="518" t="s">
        <v>49</v>
      </c>
      <c r="B4" s="519"/>
      <c r="C4" s="519"/>
      <c r="D4" s="519"/>
      <c r="E4" s="522" t="s">
        <v>3001</v>
      </c>
    </row>
    <row r="5" spans="1:8" ht="44.25" customHeight="1" thickBot="1" x14ac:dyDescent="0.35">
      <c r="A5" s="520"/>
      <c r="B5" s="521"/>
      <c r="C5" s="521"/>
      <c r="D5" s="521"/>
      <c r="E5" s="523"/>
    </row>
    <row r="6" spans="1:8" ht="15.6" thickBot="1" x14ac:dyDescent="0.35">
      <c r="A6" s="524" t="s">
        <v>2662</v>
      </c>
      <c r="B6" s="525"/>
      <c r="C6" s="526"/>
      <c r="D6" s="336" t="s">
        <v>3163</v>
      </c>
      <c r="E6" s="337"/>
      <c r="H6" s="42"/>
    </row>
    <row r="7" spans="1:8" x14ac:dyDescent="0.3">
      <c r="A7" s="531" t="s">
        <v>48</v>
      </c>
      <c r="B7" s="532"/>
      <c r="C7" s="532"/>
      <c r="D7" s="342" t="s">
        <v>3012</v>
      </c>
      <c r="E7" s="533" t="s">
        <v>47</v>
      </c>
    </row>
    <row r="8" spans="1:8" x14ac:dyDescent="0.3">
      <c r="A8" s="475" t="s">
        <v>46</v>
      </c>
      <c r="B8" s="481"/>
      <c r="C8" s="481"/>
      <c r="D8" s="181" t="s">
        <v>3013</v>
      </c>
      <c r="E8" s="480"/>
    </row>
    <row r="9" spans="1:8" x14ac:dyDescent="0.3">
      <c r="A9" s="475" t="s">
        <v>45</v>
      </c>
      <c r="B9" s="481"/>
      <c r="C9" s="481"/>
      <c r="D9" s="181" t="s">
        <v>3014</v>
      </c>
      <c r="E9" s="480"/>
    </row>
    <row r="10" spans="1:8" x14ac:dyDescent="0.3">
      <c r="A10" s="475" t="s">
        <v>44</v>
      </c>
      <c r="B10" s="481"/>
      <c r="C10" s="481"/>
      <c r="D10" s="181" t="s">
        <v>3015</v>
      </c>
      <c r="E10" s="480"/>
    </row>
    <row r="11" spans="1:8" ht="15.6" x14ac:dyDescent="0.3">
      <c r="A11" s="475" t="s">
        <v>43</v>
      </c>
      <c r="B11" s="481"/>
      <c r="C11" s="481"/>
      <c r="D11" s="338" t="s">
        <v>3016</v>
      </c>
      <c r="E11" s="480" t="s">
        <v>42</v>
      </c>
      <c r="H11" s="38"/>
    </row>
    <row r="12" spans="1:8" x14ac:dyDescent="0.3">
      <c r="A12" s="475" t="s">
        <v>41</v>
      </c>
      <c r="B12" s="481"/>
      <c r="C12" s="481"/>
      <c r="D12" s="339">
        <v>45728</v>
      </c>
      <c r="E12" s="480"/>
    </row>
    <row r="13" spans="1:8" x14ac:dyDescent="0.3">
      <c r="A13" s="475" t="s">
        <v>40</v>
      </c>
      <c r="B13" s="481"/>
      <c r="C13" s="481"/>
      <c r="D13" s="340" t="s">
        <v>3164</v>
      </c>
      <c r="E13" s="480"/>
    </row>
    <row r="14" spans="1:8" ht="15.6" x14ac:dyDescent="0.3">
      <c r="A14" s="475" t="s">
        <v>39</v>
      </c>
      <c r="B14" s="481"/>
      <c r="C14" s="481"/>
      <c r="D14" s="341" t="s">
        <v>3017</v>
      </c>
      <c r="E14" s="378" t="s">
        <v>38</v>
      </c>
      <c r="H14" s="38"/>
    </row>
    <row r="15" spans="1:8" ht="16.2" thickBot="1" x14ac:dyDescent="0.35">
      <c r="A15" s="527" t="s">
        <v>37</v>
      </c>
      <c r="B15" s="528"/>
      <c r="C15" s="528"/>
      <c r="D15" s="343" t="s">
        <v>3017</v>
      </c>
      <c r="E15" s="63" t="s">
        <v>36</v>
      </c>
      <c r="H15" s="38"/>
    </row>
    <row r="16" spans="1:8" ht="15" x14ac:dyDescent="0.3">
      <c r="A16" s="534" t="s">
        <v>35</v>
      </c>
      <c r="B16" s="529" t="s">
        <v>34</v>
      </c>
      <c r="C16" s="529"/>
      <c r="D16" s="186" t="s">
        <v>3018</v>
      </c>
      <c r="E16" s="530" t="s">
        <v>33</v>
      </c>
      <c r="H16" s="42"/>
    </row>
    <row r="17" spans="1:8" x14ac:dyDescent="0.3">
      <c r="A17" s="534"/>
      <c r="B17" s="481" t="s">
        <v>26</v>
      </c>
      <c r="C17" s="481"/>
      <c r="D17" s="407" t="s">
        <v>3019</v>
      </c>
      <c r="E17" s="480"/>
    </row>
    <row r="18" spans="1:8" x14ac:dyDescent="0.3">
      <c r="A18" s="534"/>
      <c r="B18" s="481" t="s">
        <v>25</v>
      </c>
      <c r="C18" s="481"/>
      <c r="D18" s="407" t="s">
        <v>3020</v>
      </c>
      <c r="E18" s="480"/>
    </row>
    <row r="19" spans="1:8" ht="40.200000000000003" thickBot="1" x14ac:dyDescent="0.35">
      <c r="A19" s="535"/>
      <c r="B19" s="536" t="s">
        <v>2687</v>
      </c>
      <c r="C19" s="536"/>
      <c r="D19" s="182" t="s">
        <v>3121</v>
      </c>
      <c r="E19" s="63" t="s">
        <v>32</v>
      </c>
      <c r="H19" s="43"/>
    </row>
    <row r="20" spans="1:8" ht="24.75" customHeight="1" x14ac:dyDescent="0.3">
      <c r="A20" s="499" t="s">
        <v>31</v>
      </c>
      <c r="B20" s="497" t="s">
        <v>30</v>
      </c>
      <c r="C20" s="498"/>
      <c r="D20" s="344" t="s">
        <v>3021</v>
      </c>
      <c r="E20" s="379" t="s">
        <v>28</v>
      </c>
      <c r="G20" s="42"/>
    </row>
    <row r="21" spans="1:8" ht="29.25" customHeight="1" x14ac:dyDescent="0.3">
      <c r="A21" s="499"/>
      <c r="B21" s="506" t="s">
        <v>2752</v>
      </c>
      <c r="C21" s="507"/>
      <c r="D21" s="65"/>
      <c r="E21" s="371" t="s">
        <v>2867</v>
      </c>
      <c r="G21" s="42"/>
    </row>
    <row r="22" spans="1:8" ht="25.5" customHeight="1" x14ac:dyDescent="0.3">
      <c r="A22" s="500"/>
      <c r="B22" s="482" t="s">
        <v>27</v>
      </c>
      <c r="C22" s="377" t="s">
        <v>2682</v>
      </c>
      <c r="D22" s="61"/>
      <c r="E22" s="439" t="s">
        <v>2868</v>
      </c>
      <c r="G22" s="42"/>
    </row>
    <row r="23" spans="1:8" ht="15" x14ac:dyDescent="0.3">
      <c r="A23" s="500"/>
      <c r="B23" s="483"/>
      <c r="C23" s="375" t="s">
        <v>26</v>
      </c>
      <c r="D23" s="61"/>
      <c r="E23" s="433"/>
      <c r="G23" s="42"/>
    </row>
    <row r="24" spans="1:8" ht="15" x14ac:dyDescent="0.3">
      <c r="A24" s="500"/>
      <c r="B24" s="483"/>
      <c r="C24" s="375" t="s">
        <v>25</v>
      </c>
      <c r="D24" s="60"/>
      <c r="E24" s="433"/>
      <c r="G24" s="42"/>
    </row>
    <row r="25" spans="1:8" ht="15" x14ac:dyDescent="0.3">
      <c r="A25" s="500"/>
      <c r="B25" s="483"/>
      <c r="C25" s="375" t="s">
        <v>24</v>
      </c>
      <c r="D25" s="62"/>
      <c r="E25" s="433"/>
      <c r="G25" s="42"/>
    </row>
    <row r="26" spans="1:8" ht="15" customHeight="1" x14ac:dyDescent="0.3">
      <c r="A26" s="500"/>
      <c r="B26" s="484"/>
      <c r="C26" s="375" t="s">
        <v>20</v>
      </c>
      <c r="D26" s="61"/>
      <c r="E26" s="433"/>
    </row>
    <row r="27" spans="1:8" x14ac:dyDescent="0.3">
      <c r="A27" s="500"/>
      <c r="B27" s="482" t="s">
        <v>23</v>
      </c>
      <c r="C27" s="375" t="s">
        <v>22</v>
      </c>
      <c r="D27" s="67"/>
      <c r="E27" s="439" t="s">
        <v>2869</v>
      </c>
    </row>
    <row r="28" spans="1:8" ht="28.8" x14ac:dyDescent="0.3">
      <c r="A28" s="500"/>
      <c r="B28" s="483"/>
      <c r="C28" s="375" t="s">
        <v>21</v>
      </c>
      <c r="D28" s="67"/>
      <c r="E28" s="439"/>
    </row>
    <row r="29" spans="1:8" ht="38.25" customHeight="1" thickBot="1" x14ac:dyDescent="0.35">
      <c r="A29" s="501"/>
      <c r="B29" s="485"/>
      <c r="C29" s="68" t="s">
        <v>2683</v>
      </c>
      <c r="D29" s="69"/>
      <c r="E29" s="488"/>
      <c r="H29" s="42"/>
    </row>
    <row r="30" spans="1:8" ht="30" customHeight="1" x14ac:dyDescent="0.3">
      <c r="A30" s="502" t="s">
        <v>2651</v>
      </c>
      <c r="B30" s="486" t="s">
        <v>2652</v>
      </c>
      <c r="C30" s="486"/>
      <c r="D30" s="346">
        <v>0</v>
      </c>
      <c r="E30" s="405" t="s">
        <v>2870</v>
      </c>
      <c r="H30" s="42"/>
    </row>
    <row r="31" spans="1:8" ht="46.5" customHeight="1" x14ac:dyDescent="0.3">
      <c r="A31" s="503"/>
      <c r="B31" s="487" t="s">
        <v>2653</v>
      </c>
      <c r="C31" s="487"/>
      <c r="D31" s="183" t="s">
        <v>3022</v>
      </c>
      <c r="E31" s="367" t="s">
        <v>2751</v>
      </c>
      <c r="H31" s="42"/>
    </row>
    <row r="32" spans="1:8" ht="50.25" customHeight="1" thickBot="1" x14ac:dyDescent="0.35">
      <c r="A32" s="471" t="s">
        <v>2877</v>
      </c>
      <c r="B32" s="472"/>
      <c r="C32" s="472"/>
      <c r="D32" s="347"/>
      <c r="E32" s="348" t="s">
        <v>19</v>
      </c>
      <c r="H32" s="42"/>
    </row>
    <row r="33" spans="1:8" ht="28.8" x14ac:dyDescent="0.3">
      <c r="A33" s="504" t="s">
        <v>18</v>
      </c>
      <c r="B33" s="505"/>
      <c r="C33" s="505"/>
      <c r="D33" s="345" t="s">
        <v>3124</v>
      </c>
      <c r="E33" s="368" t="s">
        <v>2871</v>
      </c>
      <c r="H33" s="42"/>
    </row>
    <row r="34" spans="1:8" ht="15" x14ac:dyDescent="0.3">
      <c r="A34" s="475" t="s">
        <v>17</v>
      </c>
      <c r="B34" s="476"/>
      <c r="C34" s="375" t="s">
        <v>16</v>
      </c>
      <c r="D34" s="59" t="s">
        <v>3023</v>
      </c>
      <c r="E34" s="428" t="s">
        <v>2872</v>
      </c>
      <c r="H34" s="42"/>
    </row>
    <row r="35" spans="1:8" ht="15" x14ac:dyDescent="0.3">
      <c r="A35" s="477"/>
      <c r="B35" s="476"/>
      <c r="C35" s="375" t="s">
        <v>15</v>
      </c>
      <c r="D35" s="59" t="s">
        <v>3024</v>
      </c>
      <c r="E35" s="439"/>
      <c r="H35" s="42"/>
    </row>
    <row r="36" spans="1:8" x14ac:dyDescent="0.3">
      <c r="A36" s="477"/>
      <c r="B36" s="476"/>
      <c r="C36" s="387" t="s">
        <v>14</v>
      </c>
      <c r="D36" s="263">
        <v>44866</v>
      </c>
      <c r="E36" s="439"/>
    </row>
    <row r="37" spans="1:8" ht="15" customHeight="1" x14ac:dyDescent="0.3">
      <c r="A37" s="494" t="s">
        <v>13</v>
      </c>
      <c r="B37" s="495"/>
      <c r="C37" s="495"/>
      <c r="D37" s="495"/>
      <c r="E37" s="428" t="s">
        <v>2873</v>
      </c>
    </row>
    <row r="38" spans="1:8" ht="25.5" customHeight="1" x14ac:dyDescent="0.3">
      <c r="A38" s="489" t="s">
        <v>3129</v>
      </c>
      <c r="B38" s="490"/>
      <c r="C38" s="490"/>
      <c r="D38" s="490"/>
      <c r="E38" s="439"/>
    </row>
    <row r="39" spans="1:8" ht="15" customHeight="1" x14ac:dyDescent="0.3">
      <c r="A39" s="494" t="s">
        <v>2874</v>
      </c>
      <c r="B39" s="496"/>
      <c r="C39" s="496"/>
      <c r="D39" s="370" t="s">
        <v>3025</v>
      </c>
      <c r="E39" s="426" t="s">
        <v>2663</v>
      </c>
    </row>
    <row r="40" spans="1:8" ht="15" customHeight="1" x14ac:dyDescent="0.3">
      <c r="A40" s="475" t="s">
        <v>2878</v>
      </c>
      <c r="B40" s="476"/>
      <c r="C40" s="375" t="s">
        <v>2686</v>
      </c>
      <c r="D40" s="59" t="s">
        <v>3143</v>
      </c>
      <c r="E40" s="427"/>
    </row>
    <row r="41" spans="1:8" ht="15" customHeight="1" x14ac:dyDescent="0.3">
      <c r="A41" s="477"/>
      <c r="B41" s="476"/>
      <c r="C41" s="375" t="s">
        <v>16</v>
      </c>
      <c r="D41" s="59" t="s">
        <v>3026</v>
      </c>
      <c r="E41" s="427"/>
    </row>
    <row r="42" spans="1:8" ht="15" customHeight="1" x14ac:dyDescent="0.3">
      <c r="A42" s="477"/>
      <c r="B42" s="476"/>
      <c r="C42" s="375" t="s">
        <v>2654</v>
      </c>
      <c r="D42" s="59" t="s">
        <v>3027</v>
      </c>
      <c r="E42" s="427"/>
    </row>
    <row r="43" spans="1:8" ht="15" customHeight="1" x14ac:dyDescent="0.3">
      <c r="A43" s="475" t="s">
        <v>2878</v>
      </c>
      <c r="B43" s="476"/>
      <c r="C43" s="375" t="s">
        <v>2686</v>
      </c>
      <c r="D43" s="59" t="s">
        <v>3152</v>
      </c>
      <c r="E43" s="427"/>
    </row>
    <row r="44" spans="1:8" ht="15" customHeight="1" x14ac:dyDescent="0.3">
      <c r="A44" s="477"/>
      <c r="B44" s="476"/>
      <c r="C44" s="375" t="s">
        <v>16</v>
      </c>
      <c r="D44" s="59" t="s">
        <v>3093</v>
      </c>
      <c r="E44" s="427"/>
    </row>
    <row r="45" spans="1:8" ht="15" customHeight="1" thickBot="1" x14ac:dyDescent="0.35">
      <c r="A45" s="478"/>
      <c r="B45" s="479"/>
      <c r="C45" s="376" t="s">
        <v>2654</v>
      </c>
      <c r="D45" s="264" t="s">
        <v>3151</v>
      </c>
      <c r="E45" s="454"/>
    </row>
    <row r="46" spans="1:8" ht="15" customHeight="1" thickBot="1" x14ac:dyDescent="0.35">
      <c r="A46" s="491"/>
      <c r="B46" s="492"/>
      <c r="C46" s="492"/>
      <c r="D46" s="492"/>
      <c r="E46" s="493"/>
    </row>
    <row r="47" spans="1:8" ht="28.8" x14ac:dyDescent="0.3">
      <c r="A47" s="467" t="s">
        <v>18</v>
      </c>
      <c r="B47" s="468"/>
      <c r="C47" s="468"/>
      <c r="D47" s="48" t="s">
        <v>3028</v>
      </c>
      <c r="E47" s="70" t="s">
        <v>2871</v>
      </c>
      <c r="H47" s="42"/>
    </row>
    <row r="48" spans="1:8" ht="15" customHeight="1" x14ac:dyDescent="0.3">
      <c r="A48" s="436" t="s">
        <v>17</v>
      </c>
      <c r="B48" s="437"/>
      <c r="C48" s="387" t="s">
        <v>16</v>
      </c>
      <c r="D48" s="49" t="s">
        <v>3026</v>
      </c>
      <c r="E48" s="428" t="s">
        <v>2872</v>
      </c>
      <c r="H48" s="42"/>
    </row>
    <row r="49" spans="1:8" ht="15" x14ac:dyDescent="0.3">
      <c r="A49" s="438"/>
      <c r="B49" s="437"/>
      <c r="C49" s="387" t="s">
        <v>15</v>
      </c>
      <c r="D49" s="49" t="s">
        <v>3029</v>
      </c>
      <c r="E49" s="433"/>
      <c r="H49" s="42"/>
    </row>
    <row r="50" spans="1:8" x14ac:dyDescent="0.3">
      <c r="A50" s="438"/>
      <c r="B50" s="437"/>
      <c r="C50" s="387" t="s">
        <v>14</v>
      </c>
      <c r="D50" s="184">
        <v>43647</v>
      </c>
      <c r="E50" s="433"/>
    </row>
    <row r="51" spans="1:8" ht="15" customHeight="1" x14ac:dyDescent="0.3">
      <c r="A51" s="434" t="s">
        <v>13</v>
      </c>
      <c r="B51" s="435"/>
      <c r="C51" s="435"/>
      <c r="D51" s="435"/>
      <c r="E51" s="428" t="s">
        <v>2873</v>
      </c>
    </row>
    <row r="52" spans="1:8" x14ac:dyDescent="0.3">
      <c r="A52" s="440" t="s">
        <v>3030</v>
      </c>
      <c r="B52" s="441"/>
      <c r="C52" s="441"/>
      <c r="D52" s="441"/>
      <c r="E52" s="433"/>
    </row>
    <row r="53" spans="1:8" ht="15" customHeight="1" x14ac:dyDescent="0.3">
      <c r="A53" s="434" t="s">
        <v>2874</v>
      </c>
      <c r="B53" s="435"/>
      <c r="C53" s="435"/>
      <c r="D53" s="370" t="s">
        <v>3021</v>
      </c>
      <c r="E53" s="428" t="s">
        <v>2663</v>
      </c>
    </row>
    <row r="54" spans="1:8" ht="15" customHeight="1" x14ac:dyDescent="0.3">
      <c r="A54" s="436" t="s">
        <v>2875</v>
      </c>
      <c r="B54" s="437"/>
      <c r="C54" s="387" t="s">
        <v>2686</v>
      </c>
      <c r="D54" s="59"/>
      <c r="E54" s="433"/>
    </row>
    <row r="55" spans="1:8" ht="15" customHeight="1" x14ac:dyDescent="0.3">
      <c r="A55" s="438"/>
      <c r="B55" s="437"/>
      <c r="C55" s="387" t="s">
        <v>16</v>
      </c>
      <c r="D55" s="59"/>
      <c r="E55" s="433"/>
    </row>
    <row r="56" spans="1:8" ht="15" customHeight="1" thickBot="1" x14ac:dyDescent="0.35">
      <c r="A56" s="451"/>
      <c r="B56" s="452"/>
      <c r="C56" s="68" t="s">
        <v>2654</v>
      </c>
      <c r="D56" s="264"/>
      <c r="E56" s="539"/>
    </row>
    <row r="57" spans="1:8" ht="15" customHeight="1" thickBot="1" x14ac:dyDescent="0.35">
      <c r="A57" s="546"/>
      <c r="B57" s="547"/>
      <c r="C57" s="547"/>
      <c r="D57" s="547"/>
      <c r="E57" s="548"/>
    </row>
    <row r="58" spans="1:8" ht="28.8" x14ac:dyDescent="0.3">
      <c r="A58" s="467" t="s">
        <v>18</v>
      </c>
      <c r="B58" s="468"/>
      <c r="C58" s="468"/>
      <c r="D58" s="48" t="s">
        <v>3137</v>
      </c>
      <c r="E58" s="266" t="s">
        <v>2871</v>
      </c>
      <c r="H58" s="42"/>
    </row>
    <row r="59" spans="1:8" ht="15" customHeight="1" x14ac:dyDescent="0.3">
      <c r="A59" s="436" t="s">
        <v>17</v>
      </c>
      <c r="B59" s="437"/>
      <c r="C59" s="387" t="s">
        <v>16</v>
      </c>
      <c r="D59" s="49" t="s">
        <v>3032</v>
      </c>
      <c r="E59" s="508" t="s">
        <v>2872</v>
      </c>
      <c r="H59" s="42"/>
    </row>
    <row r="60" spans="1:8" ht="15" x14ac:dyDescent="0.3">
      <c r="A60" s="438"/>
      <c r="B60" s="437"/>
      <c r="C60" s="387" t="s">
        <v>15</v>
      </c>
      <c r="D60" s="59" t="s">
        <v>3139</v>
      </c>
      <c r="E60" s="509"/>
      <c r="H60" s="42"/>
    </row>
    <row r="61" spans="1:8" x14ac:dyDescent="0.3">
      <c r="A61" s="438"/>
      <c r="B61" s="437"/>
      <c r="C61" s="387" t="s">
        <v>14</v>
      </c>
      <c r="D61" s="184">
        <v>45170</v>
      </c>
      <c r="E61" s="510"/>
    </row>
    <row r="62" spans="1:8" ht="15" customHeight="1" x14ac:dyDescent="0.3">
      <c r="A62" s="442" t="s">
        <v>13</v>
      </c>
      <c r="B62" s="443"/>
      <c r="C62" s="443"/>
      <c r="D62" s="444"/>
      <c r="E62" s="508" t="s">
        <v>2873</v>
      </c>
    </row>
    <row r="63" spans="1:8" x14ac:dyDescent="0.3">
      <c r="A63" s="537" t="s">
        <v>3138</v>
      </c>
      <c r="B63" s="538"/>
      <c r="C63" s="538"/>
      <c r="D63" s="538"/>
      <c r="E63" s="510"/>
    </row>
    <row r="64" spans="1:8" x14ac:dyDescent="0.3">
      <c r="A64" s="442" t="s">
        <v>2876</v>
      </c>
      <c r="B64" s="443"/>
      <c r="C64" s="444"/>
      <c r="D64" s="372" t="s">
        <v>3025</v>
      </c>
      <c r="E64" s="540" t="s">
        <v>2663</v>
      </c>
    </row>
    <row r="65" spans="1:5" ht="15" customHeight="1" x14ac:dyDescent="0.3">
      <c r="A65" s="473"/>
      <c r="B65" s="474"/>
      <c r="C65" s="474"/>
      <c r="D65" s="366"/>
      <c r="E65" s="541"/>
    </row>
    <row r="66" spans="1:5" ht="15" customHeight="1" x14ac:dyDescent="0.3">
      <c r="A66" s="436" t="s">
        <v>2875</v>
      </c>
      <c r="B66" s="437"/>
      <c r="C66" s="387" t="s">
        <v>2686</v>
      </c>
      <c r="D66" s="59" t="s">
        <v>3143</v>
      </c>
      <c r="E66" s="541"/>
    </row>
    <row r="67" spans="1:5" ht="15" customHeight="1" x14ac:dyDescent="0.3">
      <c r="A67" s="438"/>
      <c r="B67" s="437"/>
      <c r="C67" s="387" t="s">
        <v>16</v>
      </c>
      <c r="D67" s="59" t="s">
        <v>3026</v>
      </c>
      <c r="E67" s="541"/>
    </row>
    <row r="68" spans="1:5" ht="15" customHeight="1" thickBot="1" x14ac:dyDescent="0.35">
      <c r="A68" s="451"/>
      <c r="B68" s="452"/>
      <c r="C68" s="68" t="s">
        <v>2654</v>
      </c>
      <c r="D68" s="267" t="s">
        <v>3139</v>
      </c>
      <c r="E68" s="542"/>
    </row>
    <row r="69" spans="1:5" ht="15" customHeight="1" thickBot="1" x14ac:dyDescent="0.35">
      <c r="A69" s="543"/>
      <c r="B69" s="544"/>
      <c r="C69" s="544"/>
      <c r="D69" s="544"/>
      <c r="E69" s="545"/>
    </row>
    <row r="70" spans="1:5" ht="28.8" x14ac:dyDescent="0.3">
      <c r="A70" s="467" t="s">
        <v>18</v>
      </c>
      <c r="B70" s="468"/>
      <c r="C70" s="468"/>
      <c r="D70" s="48" t="s">
        <v>3165</v>
      </c>
      <c r="E70" s="70" t="s">
        <v>2871</v>
      </c>
    </row>
    <row r="71" spans="1:5" ht="15" customHeight="1" x14ac:dyDescent="0.3">
      <c r="A71" s="436" t="s">
        <v>17</v>
      </c>
      <c r="B71" s="437"/>
      <c r="C71" s="387" t="s">
        <v>16</v>
      </c>
      <c r="D71" s="49" t="s">
        <v>3032</v>
      </c>
      <c r="E71" s="428" t="s">
        <v>2872</v>
      </c>
    </row>
    <row r="72" spans="1:5" x14ac:dyDescent="0.3">
      <c r="A72" s="438"/>
      <c r="B72" s="437"/>
      <c r="C72" s="387" t="s">
        <v>15</v>
      </c>
      <c r="D72" s="59" t="s">
        <v>3031</v>
      </c>
      <c r="E72" s="433"/>
    </row>
    <row r="73" spans="1:5" x14ac:dyDescent="0.3">
      <c r="A73" s="438"/>
      <c r="B73" s="437"/>
      <c r="C73" s="387" t="s">
        <v>14</v>
      </c>
      <c r="D73" s="184">
        <v>45717</v>
      </c>
      <c r="E73" s="433"/>
    </row>
    <row r="74" spans="1:5" ht="15" customHeight="1" x14ac:dyDescent="0.3">
      <c r="A74" s="434" t="s">
        <v>13</v>
      </c>
      <c r="B74" s="435"/>
      <c r="C74" s="435"/>
      <c r="D74" s="435"/>
      <c r="E74" s="428" t="s">
        <v>2873</v>
      </c>
    </row>
    <row r="75" spans="1:5" x14ac:dyDescent="0.3">
      <c r="A75" s="440" t="s">
        <v>3166</v>
      </c>
      <c r="B75" s="441"/>
      <c r="C75" s="441"/>
      <c r="D75" s="441"/>
      <c r="E75" s="433"/>
    </row>
    <row r="76" spans="1:5" ht="15" customHeight="1" x14ac:dyDescent="0.3">
      <c r="A76" s="434" t="s">
        <v>2876</v>
      </c>
      <c r="B76" s="435"/>
      <c r="C76" s="435"/>
      <c r="D76" s="370" t="s">
        <v>3025</v>
      </c>
      <c r="E76" s="426" t="s">
        <v>2663</v>
      </c>
    </row>
    <row r="77" spans="1:5" ht="15" customHeight="1" x14ac:dyDescent="0.3">
      <c r="A77" s="473"/>
      <c r="B77" s="474"/>
      <c r="C77" s="474"/>
      <c r="D77" s="366"/>
      <c r="E77" s="427"/>
    </row>
    <row r="78" spans="1:5" ht="15" customHeight="1" x14ac:dyDescent="0.3">
      <c r="A78" s="436" t="s">
        <v>2875</v>
      </c>
      <c r="B78" s="437"/>
      <c r="C78" s="387" t="s">
        <v>2686</v>
      </c>
      <c r="D78" s="49" t="s">
        <v>3084</v>
      </c>
      <c r="E78" s="427"/>
    </row>
    <row r="79" spans="1:5" x14ac:dyDescent="0.3">
      <c r="A79" s="438"/>
      <c r="B79" s="437"/>
      <c r="C79" s="387" t="s">
        <v>16</v>
      </c>
      <c r="D79" s="49" t="s">
        <v>3032</v>
      </c>
      <c r="E79" s="427"/>
    </row>
    <row r="80" spans="1:5" x14ac:dyDescent="0.3">
      <c r="A80" s="438"/>
      <c r="B80" s="437"/>
      <c r="C80" s="387" t="s">
        <v>2654</v>
      </c>
      <c r="D80" s="59" t="s">
        <v>3031</v>
      </c>
      <c r="E80" s="429"/>
    </row>
    <row r="81" spans="1:5" ht="15.75" customHeight="1" x14ac:dyDescent="0.3">
      <c r="A81" s="436" t="s">
        <v>2875</v>
      </c>
      <c r="B81" s="437"/>
      <c r="C81" s="387" t="s">
        <v>2686</v>
      </c>
      <c r="D81" s="59" t="s">
        <v>3143</v>
      </c>
      <c r="E81" s="426" t="s">
        <v>2663</v>
      </c>
    </row>
    <row r="82" spans="1:5" x14ac:dyDescent="0.3">
      <c r="A82" s="438"/>
      <c r="B82" s="437"/>
      <c r="C82" s="387" t="s">
        <v>16</v>
      </c>
      <c r="D82" s="49" t="s">
        <v>3032</v>
      </c>
      <c r="E82" s="427"/>
    </row>
    <row r="83" spans="1:5" x14ac:dyDescent="0.3">
      <c r="A83" s="438"/>
      <c r="B83" s="437"/>
      <c r="C83" s="387" t="s">
        <v>2654</v>
      </c>
      <c r="D83" s="59" t="s">
        <v>3031</v>
      </c>
      <c r="E83" s="427"/>
    </row>
    <row r="84" spans="1:5" x14ac:dyDescent="0.3">
      <c r="A84" s="436" t="s">
        <v>2875</v>
      </c>
      <c r="B84" s="437"/>
      <c r="C84" s="387" t="s">
        <v>2686</v>
      </c>
      <c r="D84" s="49" t="s">
        <v>3087</v>
      </c>
      <c r="E84" s="428" t="s">
        <v>2663</v>
      </c>
    </row>
    <row r="85" spans="1:5" x14ac:dyDescent="0.3">
      <c r="A85" s="438"/>
      <c r="B85" s="437"/>
      <c r="C85" s="387" t="s">
        <v>16</v>
      </c>
      <c r="D85" s="49" t="s">
        <v>3085</v>
      </c>
      <c r="E85" s="428"/>
    </row>
    <row r="86" spans="1:5" ht="14.7" customHeight="1" x14ac:dyDescent="0.3">
      <c r="A86" s="438"/>
      <c r="B86" s="437"/>
      <c r="C86" s="387" t="s">
        <v>2654</v>
      </c>
      <c r="D86" s="59" t="s">
        <v>3086</v>
      </c>
      <c r="E86" s="428"/>
    </row>
    <row r="87" spans="1:5" x14ac:dyDescent="0.3">
      <c r="A87" s="436" t="s">
        <v>2875</v>
      </c>
      <c r="B87" s="437"/>
      <c r="C87" s="387" t="s">
        <v>2686</v>
      </c>
      <c r="D87" s="49" t="s">
        <v>3088</v>
      </c>
      <c r="E87" s="427" t="s">
        <v>2663</v>
      </c>
    </row>
    <row r="88" spans="1:5" ht="15" customHeight="1" x14ac:dyDescent="0.3">
      <c r="A88" s="438"/>
      <c r="B88" s="437"/>
      <c r="C88" s="387" t="s">
        <v>16</v>
      </c>
      <c r="D88" s="49" t="s">
        <v>3085</v>
      </c>
      <c r="E88" s="427"/>
    </row>
    <row r="89" spans="1:5" x14ac:dyDescent="0.3">
      <c r="A89" s="438"/>
      <c r="B89" s="437"/>
      <c r="C89" s="387" t="s">
        <v>2654</v>
      </c>
      <c r="D89" s="59" t="s">
        <v>3086</v>
      </c>
      <c r="E89" s="429"/>
    </row>
    <row r="90" spans="1:5" x14ac:dyDescent="0.3">
      <c r="A90" s="436" t="s">
        <v>2875</v>
      </c>
      <c r="B90" s="437"/>
      <c r="C90" s="387" t="s">
        <v>2686</v>
      </c>
      <c r="D90" s="49" t="s">
        <v>3089</v>
      </c>
      <c r="E90" s="430"/>
    </row>
    <row r="91" spans="1:5" x14ac:dyDescent="0.3">
      <c r="A91" s="438"/>
      <c r="B91" s="437"/>
      <c r="C91" s="387" t="s">
        <v>16</v>
      </c>
      <c r="D91" s="49" t="s">
        <v>3085</v>
      </c>
      <c r="E91" s="431"/>
    </row>
    <row r="92" spans="1:5" x14ac:dyDescent="0.3">
      <c r="A92" s="438"/>
      <c r="B92" s="437"/>
      <c r="C92" s="387" t="s">
        <v>2654</v>
      </c>
      <c r="D92" s="59" t="s">
        <v>3086</v>
      </c>
      <c r="E92" s="432"/>
    </row>
    <row r="93" spans="1:5" ht="15" customHeight="1" x14ac:dyDescent="0.3">
      <c r="A93" s="445" t="s">
        <v>2875</v>
      </c>
      <c r="B93" s="446"/>
      <c r="C93" s="387" t="s">
        <v>2686</v>
      </c>
      <c r="D93" s="49" t="s">
        <v>3091</v>
      </c>
      <c r="E93" s="426"/>
    </row>
    <row r="94" spans="1:5" x14ac:dyDescent="0.3">
      <c r="A94" s="447"/>
      <c r="B94" s="448"/>
      <c r="C94" s="387" t="s">
        <v>16</v>
      </c>
      <c r="D94" s="49" t="s">
        <v>3109</v>
      </c>
      <c r="E94" s="427"/>
    </row>
    <row r="95" spans="1:5" x14ac:dyDescent="0.3">
      <c r="A95" s="449"/>
      <c r="B95" s="450"/>
      <c r="C95" s="387" t="s">
        <v>2654</v>
      </c>
      <c r="D95" s="59" t="s">
        <v>3106</v>
      </c>
      <c r="E95" s="429"/>
    </row>
    <row r="96" spans="1:5" x14ac:dyDescent="0.3">
      <c r="A96" s="436" t="s">
        <v>2875</v>
      </c>
      <c r="B96" s="437"/>
      <c r="C96" s="387" t="s">
        <v>2686</v>
      </c>
      <c r="D96" s="49" t="s">
        <v>3049</v>
      </c>
      <c r="E96" s="428"/>
    </row>
    <row r="97" spans="1:5" x14ac:dyDescent="0.3">
      <c r="A97" s="438"/>
      <c r="B97" s="437"/>
      <c r="C97" s="387" t="s">
        <v>16</v>
      </c>
      <c r="D97" s="49" t="s">
        <v>3085</v>
      </c>
      <c r="E97" s="428"/>
    </row>
    <row r="98" spans="1:5" ht="15" thickBot="1" x14ac:dyDescent="0.35">
      <c r="A98" s="451"/>
      <c r="B98" s="452"/>
      <c r="C98" s="68" t="s">
        <v>2654</v>
      </c>
      <c r="D98" s="264" t="s">
        <v>3086</v>
      </c>
      <c r="E98" s="453"/>
    </row>
    <row r="99" spans="1:5" ht="15" customHeight="1" thickBot="1" x14ac:dyDescent="0.35">
      <c r="A99" s="543"/>
      <c r="B99" s="544"/>
      <c r="C99" s="544"/>
      <c r="D99" s="544"/>
      <c r="E99" s="545"/>
    </row>
    <row r="100" spans="1:5" ht="28.95" customHeight="1" x14ac:dyDescent="0.3">
      <c r="A100" s="467" t="s">
        <v>18</v>
      </c>
      <c r="B100" s="468"/>
      <c r="C100" s="468"/>
      <c r="D100" s="48" t="s">
        <v>3130</v>
      </c>
      <c r="E100" s="70" t="s">
        <v>2871</v>
      </c>
    </row>
    <row r="101" spans="1:5" x14ac:dyDescent="0.3">
      <c r="A101" s="436" t="s">
        <v>17</v>
      </c>
      <c r="B101" s="437"/>
      <c r="C101" s="387" t="s">
        <v>16</v>
      </c>
      <c r="D101" s="49" t="s">
        <v>3093</v>
      </c>
      <c r="E101" s="428" t="s">
        <v>2872</v>
      </c>
    </row>
    <row r="102" spans="1:5" x14ac:dyDescent="0.3">
      <c r="A102" s="438"/>
      <c r="B102" s="437"/>
      <c r="C102" s="387" t="s">
        <v>15</v>
      </c>
      <c r="D102" s="49" t="s">
        <v>3090</v>
      </c>
      <c r="E102" s="439"/>
    </row>
    <row r="103" spans="1:5" ht="14.7" customHeight="1" x14ac:dyDescent="0.3">
      <c r="A103" s="438"/>
      <c r="B103" s="437"/>
      <c r="C103" s="387" t="s">
        <v>14</v>
      </c>
      <c r="D103" s="184">
        <v>44927</v>
      </c>
      <c r="E103" s="439"/>
    </row>
    <row r="104" spans="1:5" x14ac:dyDescent="0.3">
      <c r="A104" s="434" t="s">
        <v>13</v>
      </c>
      <c r="B104" s="435"/>
      <c r="C104" s="435"/>
      <c r="D104" s="435"/>
      <c r="E104" s="428" t="s">
        <v>2873</v>
      </c>
    </row>
    <row r="105" spans="1:5" ht="14.7" customHeight="1" x14ac:dyDescent="0.3">
      <c r="A105" s="440" t="s">
        <v>3094</v>
      </c>
      <c r="B105" s="441"/>
      <c r="C105" s="441"/>
      <c r="D105" s="441"/>
      <c r="E105" s="439"/>
    </row>
    <row r="106" spans="1:5" ht="14.7" customHeight="1" x14ac:dyDescent="0.3">
      <c r="A106" s="442" t="s">
        <v>2874</v>
      </c>
      <c r="B106" s="443"/>
      <c r="C106" s="444"/>
      <c r="D106" s="370" t="s">
        <v>3025</v>
      </c>
      <c r="E106" s="426" t="s">
        <v>2663</v>
      </c>
    </row>
    <row r="107" spans="1:5" ht="14.7" customHeight="1" x14ac:dyDescent="0.3">
      <c r="A107" s="445" t="s">
        <v>2875</v>
      </c>
      <c r="B107" s="446"/>
      <c r="C107" s="387" t="s">
        <v>2686</v>
      </c>
      <c r="D107" s="59" t="s">
        <v>3095</v>
      </c>
      <c r="E107" s="427"/>
    </row>
    <row r="108" spans="1:5" x14ac:dyDescent="0.3">
      <c r="A108" s="447"/>
      <c r="B108" s="448"/>
      <c r="C108" s="387" t="s">
        <v>16</v>
      </c>
      <c r="D108" s="59" t="s">
        <v>3026</v>
      </c>
      <c r="E108" s="427"/>
    </row>
    <row r="109" spans="1:5" x14ac:dyDescent="0.3">
      <c r="A109" s="449"/>
      <c r="B109" s="450"/>
      <c r="C109" s="387" t="s">
        <v>2654</v>
      </c>
      <c r="D109" s="59" t="s">
        <v>3031</v>
      </c>
      <c r="E109" s="427"/>
    </row>
    <row r="110" spans="1:5" x14ac:dyDescent="0.3">
      <c r="A110" s="436" t="s">
        <v>2875</v>
      </c>
      <c r="B110" s="437"/>
      <c r="C110" s="387" t="s">
        <v>2686</v>
      </c>
      <c r="D110" s="59" t="s">
        <v>3143</v>
      </c>
      <c r="E110" s="427"/>
    </row>
    <row r="111" spans="1:5" x14ac:dyDescent="0.3">
      <c r="A111" s="438"/>
      <c r="B111" s="437"/>
      <c r="C111" s="387" t="s">
        <v>16</v>
      </c>
      <c r="D111" s="49" t="s">
        <v>3085</v>
      </c>
      <c r="E111" s="427"/>
    </row>
    <row r="112" spans="1:5" x14ac:dyDescent="0.3">
      <c r="A112" s="438"/>
      <c r="B112" s="437"/>
      <c r="C112" s="387" t="s">
        <v>2654</v>
      </c>
      <c r="D112" s="59" t="s">
        <v>3090</v>
      </c>
      <c r="E112" s="427"/>
    </row>
    <row r="113" spans="1:5" x14ac:dyDescent="0.3">
      <c r="A113" s="436" t="s">
        <v>2875</v>
      </c>
      <c r="B113" s="437"/>
      <c r="C113" s="387" t="s">
        <v>2686</v>
      </c>
      <c r="D113" s="59" t="s">
        <v>3131</v>
      </c>
      <c r="E113" s="427"/>
    </row>
    <row r="114" spans="1:5" x14ac:dyDescent="0.3">
      <c r="A114" s="438"/>
      <c r="B114" s="437"/>
      <c r="C114" s="387" t="s">
        <v>16</v>
      </c>
      <c r="D114" s="49" t="s">
        <v>3085</v>
      </c>
      <c r="E114" s="427"/>
    </row>
    <row r="115" spans="1:5" x14ac:dyDescent="0.3">
      <c r="A115" s="438"/>
      <c r="B115" s="437"/>
      <c r="C115" s="387" t="s">
        <v>2654</v>
      </c>
      <c r="D115" s="59" t="s">
        <v>3086</v>
      </c>
      <c r="E115" s="427"/>
    </row>
    <row r="116" spans="1:5" x14ac:dyDescent="0.3">
      <c r="A116" s="445" t="s">
        <v>2875</v>
      </c>
      <c r="B116" s="446"/>
      <c r="C116" s="387" t="s">
        <v>2686</v>
      </c>
      <c r="D116" s="59" t="s">
        <v>3132</v>
      </c>
      <c r="E116" s="427"/>
    </row>
    <row r="117" spans="1:5" x14ac:dyDescent="0.3">
      <c r="A117" s="447"/>
      <c r="B117" s="448"/>
      <c r="C117" s="387" t="s">
        <v>16</v>
      </c>
      <c r="D117" s="49" t="s">
        <v>3085</v>
      </c>
      <c r="E117" s="427"/>
    </row>
    <row r="118" spans="1:5" x14ac:dyDescent="0.3">
      <c r="A118" s="449"/>
      <c r="B118" s="450"/>
      <c r="C118" s="387" t="s">
        <v>2654</v>
      </c>
      <c r="D118" s="59" t="s">
        <v>3086</v>
      </c>
      <c r="E118" s="427"/>
    </row>
    <row r="119" spans="1:5" x14ac:dyDescent="0.3">
      <c r="A119" s="445" t="s">
        <v>2875</v>
      </c>
      <c r="B119" s="446"/>
      <c r="C119" s="387" t="s">
        <v>2686</v>
      </c>
      <c r="D119" s="59" t="s">
        <v>3147</v>
      </c>
      <c r="E119" s="427"/>
    </row>
    <row r="120" spans="1:5" x14ac:dyDescent="0.3">
      <c r="A120" s="447"/>
      <c r="B120" s="448"/>
      <c r="C120" s="387" t="s">
        <v>16</v>
      </c>
      <c r="D120" s="49" t="s">
        <v>3149</v>
      </c>
      <c r="E120" s="427"/>
    </row>
    <row r="121" spans="1:5" x14ac:dyDescent="0.3">
      <c r="A121" s="449"/>
      <c r="B121" s="450"/>
      <c r="C121" s="387" t="s">
        <v>2654</v>
      </c>
      <c r="D121" s="59" t="s">
        <v>3150</v>
      </c>
      <c r="E121" s="427"/>
    </row>
    <row r="122" spans="1:5" x14ac:dyDescent="0.3">
      <c r="A122" s="445" t="s">
        <v>2875</v>
      </c>
      <c r="B122" s="446"/>
      <c r="C122" s="387" t="s">
        <v>2686</v>
      </c>
      <c r="D122" s="59" t="s">
        <v>3148</v>
      </c>
      <c r="E122" s="427"/>
    </row>
    <row r="123" spans="1:5" x14ac:dyDescent="0.3">
      <c r="A123" s="447"/>
      <c r="B123" s="448"/>
      <c r="C123" s="387" t="s">
        <v>16</v>
      </c>
      <c r="D123" s="49" t="s">
        <v>3093</v>
      </c>
      <c r="E123" s="427"/>
    </row>
    <row r="124" spans="1:5" ht="15" thickBot="1" x14ac:dyDescent="0.35">
      <c r="A124" s="449"/>
      <c r="B124" s="450"/>
      <c r="C124" s="387" t="s">
        <v>2654</v>
      </c>
      <c r="D124" s="59" t="s">
        <v>3086</v>
      </c>
      <c r="E124" s="454"/>
    </row>
    <row r="125" spans="1:5" ht="15" customHeight="1" thickBot="1" x14ac:dyDescent="0.35">
      <c r="A125" s="455"/>
      <c r="B125" s="456"/>
      <c r="C125" s="456"/>
      <c r="D125" s="456"/>
      <c r="E125" s="457"/>
    </row>
    <row r="126" spans="1:5" ht="25.5" customHeight="1" x14ac:dyDescent="0.3">
      <c r="A126" s="467" t="s">
        <v>18</v>
      </c>
      <c r="B126" s="468"/>
      <c r="C126" s="468"/>
      <c r="D126" s="48" t="s">
        <v>3092</v>
      </c>
      <c r="E126" s="70" t="s">
        <v>2871</v>
      </c>
    </row>
    <row r="127" spans="1:5" x14ac:dyDescent="0.3">
      <c r="A127" s="436" t="s">
        <v>17</v>
      </c>
      <c r="B127" s="437"/>
      <c r="C127" s="387" t="s">
        <v>16</v>
      </c>
      <c r="D127" s="49" t="s">
        <v>3093</v>
      </c>
      <c r="E127" s="428" t="s">
        <v>2872</v>
      </c>
    </row>
    <row r="128" spans="1:5" x14ac:dyDescent="0.3">
      <c r="A128" s="438"/>
      <c r="B128" s="437"/>
      <c r="C128" s="387" t="s">
        <v>15</v>
      </c>
      <c r="D128" s="49" t="s">
        <v>3086</v>
      </c>
      <c r="E128" s="433"/>
    </row>
    <row r="129" spans="1:5" ht="23.7" customHeight="1" x14ac:dyDescent="0.3">
      <c r="A129" s="438"/>
      <c r="B129" s="437"/>
      <c r="C129" s="387" t="s">
        <v>14</v>
      </c>
      <c r="D129" s="184">
        <v>41947</v>
      </c>
      <c r="E129" s="433"/>
    </row>
    <row r="130" spans="1:5" x14ac:dyDescent="0.3">
      <c r="A130" s="434" t="s">
        <v>13</v>
      </c>
      <c r="B130" s="435"/>
      <c r="C130" s="435"/>
      <c r="D130" s="435"/>
      <c r="E130" s="428" t="s">
        <v>2873</v>
      </c>
    </row>
    <row r="131" spans="1:5" ht="14.7" customHeight="1" x14ac:dyDescent="0.3">
      <c r="A131" s="440" t="s">
        <v>3094</v>
      </c>
      <c r="B131" s="441"/>
      <c r="C131" s="441"/>
      <c r="D131" s="441"/>
      <c r="E131" s="433"/>
    </row>
    <row r="132" spans="1:5" ht="14.7" customHeight="1" x14ac:dyDescent="0.3">
      <c r="A132" s="434" t="s">
        <v>2874</v>
      </c>
      <c r="B132" s="435"/>
      <c r="C132" s="435"/>
      <c r="D132" s="370" t="s">
        <v>3025</v>
      </c>
      <c r="E132" s="426" t="s">
        <v>2663</v>
      </c>
    </row>
    <row r="133" spans="1:5" x14ac:dyDescent="0.3">
      <c r="A133" s="436" t="s">
        <v>2875</v>
      </c>
      <c r="B133" s="437"/>
      <c r="C133" s="387" t="s">
        <v>2686</v>
      </c>
      <c r="D133" s="59" t="s">
        <v>3095</v>
      </c>
      <c r="E133" s="427"/>
    </row>
    <row r="134" spans="1:5" x14ac:dyDescent="0.3">
      <c r="A134" s="438"/>
      <c r="B134" s="437"/>
      <c r="C134" s="387" t="s">
        <v>16</v>
      </c>
      <c r="D134" s="59" t="s">
        <v>3026</v>
      </c>
      <c r="E134" s="427"/>
    </row>
    <row r="135" spans="1:5" ht="15" customHeight="1" x14ac:dyDescent="0.3">
      <c r="A135" s="438"/>
      <c r="B135" s="437"/>
      <c r="C135" s="387" t="s">
        <v>2654</v>
      </c>
      <c r="D135" s="59" t="s">
        <v>3031</v>
      </c>
      <c r="E135" s="427"/>
    </row>
    <row r="136" spans="1:5" ht="15" customHeight="1" x14ac:dyDescent="0.3">
      <c r="A136" s="436" t="s">
        <v>2875</v>
      </c>
      <c r="B136" s="437"/>
      <c r="C136" s="387" t="s">
        <v>2686</v>
      </c>
      <c r="D136" s="59" t="s">
        <v>3143</v>
      </c>
      <c r="E136" s="427"/>
    </row>
    <row r="137" spans="1:5" x14ac:dyDescent="0.3">
      <c r="A137" s="438"/>
      <c r="B137" s="437"/>
      <c r="C137" s="387" t="s">
        <v>16</v>
      </c>
      <c r="D137" s="49" t="s">
        <v>3085</v>
      </c>
      <c r="E137" s="427"/>
    </row>
    <row r="138" spans="1:5" ht="14.7" customHeight="1" x14ac:dyDescent="0.3">
      <c r="A138" s="438"/>
      <c r="B138" s="437"/>
      <c r="C138" s="387" t="s">
        <v>2654</v>
      </c>
      <c r="D138" s="59" t="s">
        <v>3086</v>
      </c>
      <c r="E138" s="427"/>
    </row>
    <row r="139" spans="1:5" x14ac:dyDescent="0.3">
      <c r="A139" s="436" t="s">
        <v>2875</v>
      </c>
      <c r="B139" s="437"/>
      <c r="C139" s="387" t="s">
        <v>2686</v>
      </c>
      <c r="D139" s="59" t="s">
        <v>3057</v>
      </c>
      <c r="E139" s="427"/>
    </row>
    <row r="140" spans="1:5" x14ac:dyDescent="0.3">
      <c r="A140" s="438"/>
      <c r="B140" s="437"/>
      <c r="C140" s="387" t="s">
        <v>16</v>
      </c>
      <c r="D140" s="49" t="s">
        <v>3085</v>
      </c>
      <c r="E140" s="427"/>
    </row>
    <row r="141" spans="1:5" x14ac:dyDescent="0.3">
      <c r="A141" s="438"/>
      <c r="B141" s="437"/>
      <c r="C141" s="387" t="s">
        <v>2654</v>
      </c>
      <c r="D141" s="59" t="s">
        <v>3090</v>
      </c>
      <c r="E141" s="427"/>
    </row>
    <row r="142" spans="1:5" x14ac:dyDescent="0.3">
      <c r="A142" s="436" t="s">
        <v>2875</v>
      </c>
      <c r="B142" s="437"/>
      <c r="C142" s="387" t="s">
        <v>2686</v>
      </c>
      <c r="D142" s="59" t="s">
        <v>3058</v>
      </c>
      <c r="E142" s="427"/>
    </row>
    <row r="143" spans="1:5" ht="15" customHeight="1" x14ac:dyDescent="0.3">
      <c r="A143" s="438"/>
      <c r="B143" s="437"/>
      <c r="C143" s="387" t="s">
        <v>16</v>
      </c>
      <c r="D143" s="49" t="s">
        <v>3085</v>
      </c>
      <c r="E143" s="427"/>
    </row>
    <row r="144" spans="1:5" x14ac:dyDescent="0.3">
      <c r="A144" s="438"/>
      <c r="B144" s="437"/>
      <c r="C144" s="387" t="s">
        <v>2654</v>
      </c>
      <c r="D144" s="59" t="s">
        <v>3090</v>
      </c>
      <c r="E144" s="427"/>
    </row>
    <row r="145" spans="1:5" x14ac:dyDescent="0.3">
      <c r="A145" s="436" t="s">
        <v>2875</v>
      </c>
      <c r="B145" s="437"/>
      <c r="C145" s="387" t="s">
        <v>2686</v>
      </c>
      <c r="D145" s="59" t="s">
        <v>3096</v>
      </c>
      <c r="E145" s="427"/>
    </row>
    <row r="146" spans="1:5" x14ac:dyDescent="0.3">
      <c r="A146" s="438"/>
      <c r="B146" s="437"/>
      <c r="C146" s="387" t="s">
        <v>16</v>
      </c>
      <c r="D146" s="49" t="s">
        <v>3085</v>
      </c>
      <c r="E146" s="427"/>
    </row>
    <row r="147" spans="1:5" x14ac:dyDescent="0.3">
      <c r="A147" s="438"/>
      <c r="B147" s="437"/>
      <c r="C147" s="387" t="s">
        <v>2654</v>
      </c>
      <c r="D147" s="59" t="s">
        <v>3090</v>
      </c>
      <c r="E147" s="427"/>
    </row>
    <row r="148" spans="1:5" x14ac:dyDescent="0.3">
      <c r="A148" s="458" t="s">
        <v>2875</v>
      </c>
      <c r="B148" s="437"/>
      <c r="C148" s="387" t="s">
        <v>2686</v>
      </c>
      <c r="D148" s="59" t="s">
        <v>3097</v>
      </c>
      <c r="E148" s="427"/>
    </row>
    <row r="149" spans="1:5" x14ac:dyDescent="0.3">
      <c r="A149" s="437"/>
      <c r="B149" s="437"/>
      <c r="C149" s="387" t="s">
        <v>16</v>
      </c>
      <c r="D149" s="49" t="s">
        <v>3085</v>
      </c>
      <c r="E149" s="427"/>
    </row>
    <row r="150" spans="1:5" x14ac:dyDescent="0.3">
      <c r="A150" s="437"/>
      <c r="B150" s="437"/>
      <c r="C150" s="387" t="s">
        <v>2654</v>
      </c>
      <c r="D150" s="59" t="s">
        <v>3086</v>
      </c>
      <c r="E150" s="427"/>
    </row>
    <row r="151" spans="1:5" ht="15" customHeight="1" x14ac:dyDescent="0.3">
      <c r="A151" s="458" t="s">
        <v>2875</v>
      </c>
      <c r="B151" s="437"/>
      <c r="C151" s="387" t="s">
        <v>2686</v>
      </c>
      <c r="D151" s="59" t="s">
        <v>3132</v>
      </c>
      <c r="E151" s="427"/>
    </row>
    <row r="152" spans="1:5" x14ac:dyDescent="0.3">
      <c r="A152" s="437"/>
      <c r="B152" s="437"/>
      <c r="C152" s="387" t="s">
        <v>16</v>
      </c>
      <c r="D152" s="49" t="s">
        <v>3085</v>
      </c>
      <c r="E152" s="427"/>
    </row>
    <row r="153" spans="1:5" x14ac:dyDescent="0.3">
      <c r="A153" s="437"/>
      <c r="B153" s="437"/>
      <c r="C153" s="387" t="s">
        <v>2654</v>
      </c>
      <c r="D153" s="59" t="s">
        <v>3090</v>
      </c>
      <c r="E153" s="427"/>
    </row>
    <row r="154" spans="1:5" ht="27" customHeight="1" x14ac:dyDescent="0.3">
      <c r="A154" s="469" t="s">
        <v>2875</v>
      </c>
      <c r="B154" s="470"/>
      <c r="C154" s="157" t="s">
        <v>2686</v>
      </c>
      <c r="D154" s="360" t="s">
        <v>3156</v>
      </c>
      <c r="E154" s="427"/>
    </row>
    <row r="155" spans="1:5" x14ac:dyDescent="0.3">
      <c r="A155" s="438"/>
      <c r="B155" s="437"/>
      <c r="C155" s="387" t="s">
        <v>16</v>
      </c>
      <c r="D155" s="49" t="s">
        <v>3157</v>
      </c>
      <c r="E155" s="427"/>
    </row>
    <row r="156" spans="1:5" ht="15" thickBot="1" x14ac:dyDescent="0.35">
      <c r="A156" s="451"/>
      <c r="B156" s="452"/>
      <c r="C156" s="68" t="s">
        <v>2654</v>
      </c>
      <c r="D156" s="264" t="s">
        <v>3150</v>
      </c>
      <c r="E156" s="454"/>
    </row>
    <row r="157" spans="1:5" ht="15" thickBot="1" x14ac:dyDescent="0.35">
      <c r="A157" s="455"/>
      <c r="B157" s="456"/>
      <c r="C157" s="456"/>
      <c r="D157" s="456"/>
      <c r="E157" s="457"/>
    </row>
    <row r="158" spans="1:5" ht="28.8" x14ac:dyDescent="0.3">
      <c r="A158" s="461" t="s">
        <v>18</v>
      </c>
      <c r="B158" s="462"/>
      <c r="C158" s="463"/>
      <c r="D158" s="265" t="s">
        <v>3140</v>
      </c>
      <c r="E158" s="70" t="s">
        <v>2871</v>
      </c>
    </row>
    <row r="159" spans="1:5" x14ac:dyDescent="0.3">
      <c r="A159" s="445" t="s">
        <v>17</v>
      </c>
      <c r="B159" s="446"/>
      <c r="C159" s="387" t="s">
        <v>16</v>
      </c>
      <c r="D159" s="180" t="s">
        <v>3093</v>
      </c>
      <c r="E159" s="426" t="s">
        <v>2872</v>
      </c>
    </row>
    <row r="160" spans="1:5" x14ac:dyDescent="0.3">
      <c r="A160" s="447"/>
      <c r="B160" s="448"/>
      <c r="C160" s="387" t="s">
        <v>15</v>
      </c>
      <c r="D160" s="180" t="s">
        <v>3141</v>
      </c>
      <c r="E160" s="427"/>
    </row>
    <row r="161" spans="1:5" x14ac:dyDescent="0.3">
      <c r="A161" s="449"/>
      <c r="B161" s="450"/>
      <c r="C161" s="387" t="s">
        <v>14</v>
      </c>
      <c r="D161" s="184">
        <v>45139</v>
      </c>
      <c r="E161" s="429"/>
    </row>
    <row r="162" spans="1:5" x14ac:dyDescent="0.3">
      <c r="A162" s="442" t="s">
        <v>13</v>
      </c>
      <c r="B162" s="443"/>
      <c r="C162" s="443"/>
      <c r="D162" s="444"/>
      <c r="E162" s="426" t="s">
        <v>2873</v>
      </c>
    </row>
    <row r="163" spans="1:5" x14ac:dyDescent="0.3">
      <c r="A163" s="464" t="s">
        <v>3142</v>
      </c>
      <c r="B163" s="465"/>
      <c r="C163" s="465"/>
      <c r="D163" s="466"/>
      <c r="E163" s="427"/>
    </row>
    <row r="164" spans="1:5" x14ac:dyDescent="0.3">
      <c r="A164" s="442" t="s">
        <v>2874</v>
      </c>
      <c r="B164" s="443"/>
      <c r="C164" s="444"/>
      <c r="D164" s="370" t="s">
        <v>3025</v>
      </c>
      <c r="E164" s="429"/>
    </row>
    <row r="165" spans="1:5" ht="15" customHeight="1" x14ac:dyDescent="0.3">
      <c r="A165" s="445" t="s">
        <v>2875</v>
      </c>
      <c r="B165" s="446"/>
      <c r="C165" s="387" t="s">
        <v>2686</v>
      </c>
      <c r="D165" s="59" t="s">
        <v>3143</v>
      </c>
      <c r="E165" s="428" t="s">
        <v>2663</v>
      </c>
    </row>
    <row r="166" spans="1:5" x14ac:dyDescent="0.3">
      <c r="A166" s="447"/>
      <c r="B166" s="448"/>
      <c r="C166" s="387" t="s">
        <v>16</v>
      </c>
      <c r="D166" s="49" t="s">
        <v>3085</v>
      </c>
      <c r="E166" s="428"/>
    </row>
    <row r="167" spans="1:5" ht="15" thickBot="1" x14ac:dyDescent="0.35">
      <c r="A167" s="459"/>
      <c r="B167" s="460"/>
      <c r="C167" s="68" t="s">
        <v>2654</v>
      </c>
      <c r="D167" s="264" t="s">
        <v>3141</v>
      </c>
      <c r="E167" s="453"/>
    </row>
  </sheetData>
  <mergeCells count="130">
    <mergeCell ref="A164:C164"/>
    <mergeCell ref="A165:B167"/>
    <mergeCell ref="A132:C132"/>
    <mergeCell ref="E132:E156"/>
    <mergeCell ref="A133:B135"/>
    <mergeCell ref="A157:E157"/>
    <mergeCell ref="A158:C158"/>
    <mergeCell ref="A159:B161"/>
    <mergeCell ref="E159:E161"/>
    <mergeCell ref="A162:D162"/>
    <mergeCell ref="A163:D163"/>
    <mergeCell ref="A104:D104"/>
    <mergeCell ref="E104:E105"/>
    <mergeCell ref="A105:D105"/>
    <mergeCell ref="A106:C106"/>
    <mergeCell ref="E106:E124"/>
    <mergeCell ref="A107:B109"/>
    <mergeCell ref="A125:E125"/>
    <mergeCell ref="A126:C126"/>
    <mergeCell ref="A127:B129"/>
    <mergeCell ref="E127:E129"/>
    <mergeCell ref="E51:E52"/>
    <mergeCell ref="E48:E50"/>
    <mergeCell ref="A48:B50"/>
    <mergeCell ref="E53:E56"/>
    <mergeCell ref="E162:E164"/>
    <mergeCell ref="E64:E68"/>
    <mergeCell ref="A69:E69"/>
    <mergeCell ref="A57:E57"/>
    <mergeCell ref="A78:B80"/>
    <mergeCell ref="A76:C76"/>
    <mergeCell ref="E71:E73"/>
    <mergeCell ref="A74:D74"/>
    <mergeCell ref="E74:E75"/>
    <mergeCell ref="A75:D75"/>
    <mergeCell ref="A70:C70"/>
    <mergeCell ref="A71:B73"/>
    <mergeCell ref="A99:E99"/>
    <mergeCell ref="A100:C100"/>
    <mergeCell ref="A101:B103"/>
    <mergeCell ref="E101:E103"/>
    <mergeCell ref="E76:E80"/>
    <mergeCell ref="E59:E61"/>
    <mergeCell ref="A62:D62"/>
    <mergeCell ref="E62:E63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E37:E38"/>
    <mergeCell ref="A47:C47"/>
    <mergeCell ref="E34:E36"/>
    <mergeCell ref="B22:B26"/>
    <mergeCell ref="B27:B29"/>
    <mergeCell ref="B30:C30"/>
    <mergeCell ref="B31:C31"/>
    <mergeCell ref="E22:E26"/>
    <mergeCell ref="E27:E29"/>
    <mergeCell ref="A38:D38"/>
    <mergeCell ref="A46:E46"/>
    <mergeCell ref="A37:D37"/>
    <mergeCell ref="A40:B42"/>
    <mergeCell ref="A39:C39"/>
    <mergeCell ref="E39:E45"/>
    <mergeCell ref="B20:C20"/>
    <mergeCell ref="A20:A29"/>
    <mergeCell ref="A30:A31"/>
    <mergeCell ref="A33:C33"/>
    <mergeCell ref="A34:B36"/>
    <mergeCell ref="B21:C21"/>
    <mergeCell ref="A32:C32"/>
    <mergeCell ref="A96:B98"/>
    <mergeCell ref="A93:B95"/>
    <mergeCell ref="A81:B83"/>
    <mergeCell ref="A84:B86"/>
    <mergeCell ref="A87:B89"/>
    <mergeCell ref="A90:B92"/>
    <mergeCell ref="A77:C77"/>
    <mergeCell ref="A65:C65"/>
    <mergeCell ref="A66:B68"/>
    <mergeCell ref="A64:C64"/>
    <mergeCell ref="A51:D51"/>
    <mergeCell ref="A43:B45"/>
    <mergeCell ref="A52:D52"/>
    <mergeCell ref="A53:C53"/>
    <mergeCell ref="A54:B56"/>
    <mergeCell ref="A58:C58"/>
    <mergeCell ref="A59:B61"/>
    <mergeCell ref="A63:D63"/>
    <mergeCell ref="A113:B115"/>
    <mergeCell ref="A116:B118"/>
    <mergeCell ref="A119:B121"/>
    <mergeCell ref="A154:B156"/>
    <mergeCell ref="E165:E167"/>
    <mergeCell ref="A139:B141"/>
    <mergeCell ref="A142:B144"/>
    <mergeCell ref="A145:B147"/>
    <mergeCell ref="A130:D130"/>
    <mergeCell ref="E130:E131"/>
    <mergeCell ref="A131:D131"/>
    <mergeCell ref="E81:E83"/>
    <mergeCell ref="E84:E86"/>
    <mergeCell ref="E87:E89"/>
    <mergeCell ref="E90:E92"/>
    <mergeCell ref="E93:E95"/>
    <mergeCell ref="E96:E98"/>
    <mergeCell ref="A136:B138"/>
    <mergeCell ref="A110:B112"/>
    <mergeCell ref="A122:B124"/>
    <mergeCell ref="A148:B150"/>
    <mergeCell ref="A151:B153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zoomScaleSheetLayoutView="100" workbookViewId="0">
      <selection sqref="A1:XFD1048576"/>
    </sheetView>
  </sheetViews>
  <sheetFormatPr defaultRowHeight="14.4" x14ac:dyDescent="0.3"/>
  <cols>
    <col min="1" max="2" width="16.6640625" style="363" customWidth="1"/>
    <col min="3" max="3" width="39" style="363" customWidth="1"/>
    <col min="4" max="4" width="29.5546875" style="363" customWidth="1"/>
    <col min="5" max="5" width="14.33203125" style="363" customWidth="1"/>
    <col min="6" max="16384" width="8.88671875" style="363"/>
  </cols>
  <sheetData>
    <row r="1" spans="1:5" ht="17.399999999999999" x14ac:dyDescent="0.35">
      <c r="A1" s="72" t="s">
        <v>2879</v>
      </c>
      <c r="B1" s="23"/>
      <c r="C1" s="23"/>
      <c r="D1" s="23"/>
      <c r="E1" s="24"/>
    </row>
    <row r="2" spans="1:5" ht="17.399999999999999" x14ac:dyDescent="0.35">
      <c r="A2" s="73" t="s">
        <v>2756</v>
      </c>
      <c r="B2" s="18"/>
      <c r="C2" s="18"/>
      <c r="D2" s="18"/>
      <c r="E2" s="25"/>
    </row>
    <row r="3" spans="1:5" x14ac:dyDescent="0.3">
      <c r="A3" s="555"/>
      <c r="B3" s="556"/>
      <c r="C3" s="556"/>
      <c r="D3" s="556"/>
      <c r="E3" s="557"/>
    </row>
    <row r="4" spans="1:5" x14ac:dyDescent="0.3">
      <c r="A4" s="549" t="s">
        <v>2756</v>
      </c>
      <c r="B4" s="550"/>
      <c r="C4" s="550"/>
      <c r="D4" s="550"/>
      <c r="E4" s="553" t="s">
        <v>3002</v>
      </c>
    </row>
    <row r="5" spans="1:5" ht="73.5" customHeight="1" thickBot="1" x14ac:dyDescent="0.35">
      <c r="A5" s="551"/>
      <c r="B5" s="552"/>
      <c r="C5" s="552"/>
      <c r="D5" s="552"/>
      <c r="E5" s="554"/>
    </row>
    <row r="6" spans="1:5" ht="15.75" customHeight="1" thickBot="1" x14ac:dyDescent="0.35">
      <c r="A6" s="564" t="s">
        <v>2662</v>
      </c>
      <c r="B6" s="565"/>
      <c r="C6" s="566"/>
      <c r="D6" s="269" t="s">
        <v>3163</v>
      </c>
      <c r="E6" s="147"/>
    </row>
    <row r="7" spans="1:5" ht="16.5" customHeight="1" x14ac:dyDescent="0.3">
      <c r="A7" s="561" t="s">
        <v>51</v>
      </c>
      <c r="B7" s="562"/>
      <c r="C7" s="563"/>
      <c r="D7" s="292">
        <v>204</v>
      </c>
      <c r="E7" s="558" t="s">
        <v>50</v>
      </c>
    </row>
    <row r="8" spans="1:5" ht="15" customHeight="1" x14ac:dyDescent="0.3">
      <c r="A8" s="567" t="s">
        <v>3122</v>
      </c>
      <c r="B8" s="568"/>
      <c r="C8" s="569"/>
      <c r="D8" s="180">
        <v>163</v>
      </c>
      <c r="E8" s="559"/>
    </row>
    <row r="9" spans="1:5" ht="15" thickBot="1" x14ac:dyDescent="0.35">
      <c r="A9" s="570" t="s">
        <v>2983</v>
      </c>
      <c r="B9" s="571"/>
      <c r="C9" s="571"/>
      <c r="D9" s="571"/>
      <c r="E9" s="560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1"/>
  <sheetViews>
    <sheetView zoomScaleNormal="100" zoomScaleSheetLayoutView="100" workbookViewId="0">
      <selection activeCell="B18" sqref="B18:C18"/>
    </sheetView>
  </sheetViews>
  <sheetFormatPr defaultRowHeight="14.4" x14ac:dyDescent="0.3"/>
  <cols>
    <col min="1" max="2" width="16.6640625" style="363" customWidth="1"/>
    <col min="3" max="3" width="43.33203125" style="363" customWidth="1"/>
    <col min="4" max="4" width="40.33203125" style="363" customWidth="1"/>
    <col min="5" max="5" width="25.6640625" style="363" customWidth="1"/>
    <col min="6" max="16384" width="8.88671875" style="363"/>
  </cols>
  <sheetData>
    <row r="1" spans="1:8" ht="17.399999999999999" x14ac:dyDescent="0.35">
      <c r="A1" s="72" t="s">
        <v>2880</v>
      </c>
      <c r="B1" s="23"/>
      <c r="C1" s="23"/>
      <c r="D1" s="23"/>
      <c r="E1" s="24"/>
    </row>
    <row r="2" spans="1:8" ht="17.399999999999999" x14ac:dyDescent="0.35">
      <c r="A2" s="73" t="s">
        <v>2753</v>
      </c>
      <c r="B2" s="18"/>
      <c r="C2" s="18"/>
      <c r="D2" s="18"/>
      <c r="E2" s="25"/>
    </row>
    <row r="3" spans="1:8" ht="15" thickBot="1" x14ac:dyDescent="0.35">
      <c r="A3" s="579"/>
      <c r="B3" s="580"/>
      <c r="C3" s="580"/>
      <c r="D3" s="580"/>
      <c r="E3" s="581"/>
    </row>
    <row r="4" spans="1:8" x14ac:dyDescent="0.3">
      <c r="A4" s="582" t="s">
        <v>2754</v>
      </c>
      <c r="B4" s="583"/>
      <c r="C4" s="583"/>
      <c r="D4" s="584"/>
      <c r="E4" s="586" t="s">
        <v>3002</v>
      </c>
    </row>
    <row r="5" spans="1:8" ht="40.5" customHeight="1" thickBot="1" x14ac:dyDescent="0.35">
      <c r="A5" s="551"/>
      <c r="B5" s="552"/>
      <c r="C5" s="552"/>
      <c r="D5" s="585"/>
      <c r="E5" s="587"/>
    </row>
    <row r="6" spans="1:8" ht="15.75" customHeight="1" x14ac:dyDescent="0.3">
      <c r="A6" s="524" t="s">
        <v>2662</v>
      </c>
      <c r="B6" s="525"/>
      <c r="C6" s="526"/>
      <c r="D6" s="269" t="s">
        <v>3163</v>
      </c>
      <c r="E6" s="77"/>
    </row>
    <row r="7" spans="1:8" ht="15.75" customHeight="1" x14ac:dyDescent="0.3">
      <c r="A7" s="365" t="s">
        <v>2689</v>
      </c>
      <c r="B7" s="387"/>
      <c r="C7" s="387"/>
      <c r="D7" s="78" t="s">
        <v>2984</v>
      </c>
      <c r="E7" s="480" t="s">
        <v>2688</v>
      </c>
    </row>
    <row r="8" spans="1:8" ht="15.75" customHeight="1" x14ac:dyDescent="0.3">
      <c r="A8" s="365"/>
      <c r="B8" s="588" t="s">
        <v>2690</v>
      </c>
      <c r="C8" s="589"/>
      <c r="D8" s="383" t="s">
        <v>300</v>
      </c>
      <c r="E8" s="480"/>
    </row>
    <row r="9" spans="1:8" ht="15.75" customHeight="1" x14ac:dyDescent="0.3">
      <c r="A9" s="365"/>
      <c r="B9" s="588" t="s">
        <v>2691</v>
      </c>
      <c r="C9" s="589"/>
      <c r="D9" s="383" t="s">
        <v>300</v>
      </c>
      <c r="E9" s="480"/>
    </row>
    <row r="10" spans="1:8" ht="15.75" customHeight="1" x14ac:dyDescent="0.3">
      <c r="A10" s="365"/>
      <c r="B10" s="588" t="s">
        <v>2692</v>
      </c>
      <c r="C10" s="589"/>
      <c r="D10" s="383" t="s">
        <v>300</v>
      </c>
      <c r="E10" s="480"/>
    </row>
    <row r="11" spans="1:8" ht="15.75" customHeight="1" x14ac:dyDescent="0.3">
      <c r="A11" s="365"/>
      <c r="B11" s="588" t="s">
        <v>2693</v>
      </c>
      <c r="C11" s="589"/>
      <c r="D11" s="383" t="s">
        <v>3083</v>
      </c>
      <c r="E11" s="480"/>
    </row>
    <row r="12" spans="1:8" ht="15.75" customHeight="1" x14ac:dyDescent="0.3">
      <c r="A12" s="365"/>
      <c r="B12" s="591" t="s">
        <v>2700</v>
      </c>
      <c r="C12" s="592"/>
      <c r="D12" s="383"/>
      <c r="E12" s="590"/>
    </row>
    <row r="13" spans="1:8" ht="26.25" customHeight="1" thickBot="1" x14ac:dyDescent="0.35">
      <c r="A13" s="572" t="s">
        <v>2699</v>
      </c>
      <c r="B13" s="571"/>
      <c r="C13" s="571"/>
      <c r="D13" s="573"/>
      <c r="E13" s="63"/>
    </row>
    <row r="14" spans="1:8" ht="15.75" customHeight="1" x14ac:dyDescent="0.3">
      <c r="A14" s="461" t="s">
        <v>2689</v>
      </c>
      <c r="B14" s="595"/>
      <c r="C14" s="596"/>
      <c r="D14" s="79" t="s">
        <v>2693</v>
      </c>
      <c r="E14" s="270" t="s">
        <v>2701</v>
      </c>
    </row>
    <row r="15" spans="1:8" ht="15.75" customHeight="1" x14ac:dyDescent="0.3">
      <c r="A15" s="627"/>
      <c r="B15" s="631" t="s">
        <v>2694</v>
      </c>
      <c r="C15" s="589"/>
      <c r="D15" s="204" t="s">
        <v>3116</v>
      </c>
      <c r="E15" s="619" t="s">
        <v>2702</v>
      </c>
      <c r="H15" s="44"/>
    </row>
    <row r="16" spans="1:8" ht="15.75" customHeight="1" x14ac:dyDescent="0.3">
      <c r="A16" s="628"/>
      <c r="B16" s="631" t="s">
        <v>2695</v>
      </c>
      <c r="C16" s="589"/>
      <c r="D16" s="204" t="s">
        <v>3116</v>
      </c>
      <c r="E16" s="620"/>
      <c r="H16" s="45"/>
    </row>
    <row r="17" spans="1:8" ht="15.75" customHeight="1" x14ac:dyDescent="0.3">
      <c r="A17" s="628"/>
      <c r="B17" s="631" t="s">
        <v>2696</v>
      </c>
      <c r="C17" s="589"/>
      <c r="D17" s="204" t="s">
        <v>3117</v>
      </c>
      <c r="E17" s="620"/>
      <c r="H17" s="46"/>
    </row>
    <row r="18" spans="1:8" ht="66" customHeight="1" x14ac:dyDescent="0.3">
      <c r="A18" s="628"/>
      <c r="B18" s="631" t="s">
        <v>2698</v>
      </c>
      <c r="C18" s="589"/>
      <c r="D18" s="202" t="s">
        <v>3115</v>
      </c>
      <c r="E18" s="620"/>
      <c r="H18" s="46"/>
    </row>
    <row r="19" spans="1:8" ht="16.5" customHeight="1" x14ac:dyDescent="0.3">
      <c r="A19" s="628"/>
      <c r="B19" s="401" t="s">
        <v>2697</v>
      </c>
      <c r="C19" s="402"/>
      <c r="D19" s="203" t="s">
        <v>3107</v>
      </c>
      <c r="E19" s="621"/>
      <c r="H19" s="46"/>
    </row>
    <row r="20" spans="1:8" ht="16.5" customHeight="1" thickBot="1" x14ac:dyDescent="0.35">
      <c r="A20" s="629"/>
      <c r="B20" s="622" t="s">
        <v>2703</v>
      </c>
      <c r="C20" s="623"/>
      <c r="D20" s="388"/>
      <c r="E20" s="271"/>
      <c r="H20" s="46"/>
    </row>
    <row r="21" spans="1:8" ht="16.5" customHeight="1" thickBot="1" x14ac:dyDescent="0.35">
      <c r="A21" s="624"/>
      <c r="B21" s="630"/>
      <c r="C21" s="274" t="s">
        <v>18</v>
      </c>
      <c r="D21" s="275" t="s">
        <v>3133</v>
      </c>
      <c r="E21" s="272" t="s">
        <v>2704</v>
      </c>
      <c r="H21" s="46"/>
    </row>
    <row r="22" spans="1:8" ht="16.5" customHeight="1" x14ac:dyDescent="0.3">
      <c r="A22" s="624" t="s">
        <v>2705</v>
      </c>
      <c r="B22" s="625"/>
      <c r="C22" s="381" t="s">
        <v>15</v>
      </c>
      <c r="D22" s="276" t="s">
        <v>3125</v>
      </c>
      <c r="E22" s="612" t="s">
        <v>2706</v>
      </c>
    </row>
    <row r="23" spans="1:8" ht="27.75" customHeight="1" x14ac:dyDescent="0.3">
      <c r="A23" s="603"/>
      <c r="B23" s="626"/>
      <c r="C23" s="387" t="s">
        <v>14</v>
      </c>
      <c r="D23" s="201">
        <v>44927</v>
      </c>
      <c r="E23" s="613"/>
    </row>
    <row r="24" spans="1:8" ht="16.5" customHeight="1" x14ac:dyDescent="0.3">
      <c r="A24" s="81"/>
      <c r="B24" s="593" t="s">
        <v>2707</v>
      </c>
      <c r="C24" s="593"/>
      <c r="D24" s="606"/>
      <c r="E24" s="597" t="s">
        <v>2708</v>
      </c>
    </row>
    <row r="25" spans="1:8" ht="17.25" customHeight="1" x14ac:dyDescent="0.3">
      <c r="A25" s="567" t="s">
        <v>3105</v>
      </c>
      <c r="B25" s="568"/>
      <c r="C25" s="568"/>
      <c r="D25" s="594"/>
      <c r="E25" s="598"/>
    </row>
    <row r="26" spans="1:8" ht="24" customHeight="1" x14ac:dyDescent="0.3">
      <c r="A26" s="395" t="s">
        <v>2709</v>
      </c>
      <c r="B26" s="593" t="s">
        <v>2710</v>
      </c>
      <c r="C26" s="593"/>
      <c r="D26" s="606"/>
      <c r="E26" s="598"/>
    </row>
    <row r="27" spans="1:8" ht="24" customHeight="1" x14ac:dyDescent="0.3">
      <c r="A27" s="614" t="s">
        <v>3025</v>
      </c>
      <c r="B27" s="568"/>
      <c r="C27" s="568"/>
      <c r="D27" s="594"/>
      <c r="E27" s="598"/>
    </row>
    <row r="28" spans="1:8" ht="21" customHeight="1" x14ac:dyDescent="0.3">
      <c r="A28" s="391"/>
      <c r="B28" s="593" t="s">
        <v>2711</v>
      </c>
      <c r="C28" s="593"/>
      <c r="D28" s="75" t="s">
        <v>3021</v>
      </c>
      <c r="E28" s="599"/>
    </row>
    <row r="29" spans="1:8" ht="16.5" customHeight="1" x14ac:dyDescent="0.3">
      <c r="A29" s="601" t="s">
        <v>2721</v>
      </c>
      <c r="B29" s="602"/>
      <c r="C29" s="375" t="s">
        <v>16</v>
      </c>
      <c r="D29" s="394"/>
      <c r="E29" s="600" t="s">
        <v>2712</v>
      </c>
    </row>
    <row r="30" spans="1:8" ht="30" customHeight="1" x14ac:dyDescent="0.3">
      <c r="A30" s="618"/>
      <c r="B30" s="423"/>
      <c r="C30" s="268" t="s">
        <v>15</v>
      </c>
      <c r="D30" s="206"/>
      <c r="E30" s="611"/>
    </row>
    <row r="31" spans="1:8" ht="16.5" customHeight="1" x14ac:dyDescent="0.3">
      <c r="A31" s="273"/>
      <c r="B31" s="574" t="s">
        <v>2713</v>
      </c>
      <c r="C31" s="574"/>
      <c r="D31" s="75" t="s">
        <v>3025</v>
      </c>
      <c r="E31" s="615" t="s">
        <v>2714</v>
      </c>
    </row>
    <row r="32" spans="1:8" ht="18" customHeight="1" x14ac:dyDescent="0.3">
      <c r="A32" s="575" t="s">
        <v>2722</v>
      </c>
      <c r="B32" s="576"/>
      <c r="C32" s="375" t="s">
        <v>2686</v>
      </c>
      <c r="D32" s="404" t="s">
        <v>3095</v>
      </c>
      <c r="E32" s="616"/>
    </row>
    <row r="33" spans="1:5" ht="18" customHeight="1" x14ac:dyDescent="0.3">
      <c r="A33" s="575"/>
      <c r="B33" s="576"/>
      <c r="C33" s="375" t="s">
        <v>16</v>
      </c>
      <c r="D33" s="404" t="s">
        <v>3109</v>
      </c>
      <c r="E33" s="616"/>
    </row>
    <row r="34" spans="1:5" ht="22.5" customHeight="1" x14ac:dyDescent="0.3">
      <c r="A34" s="575"/>
      <c r="B34" s="576"/>
      <c r="C34" s="375" t="s">
        <v>2654</v>
      </c>
      <c r="D34" s="404" t="s">
        <v>3125</v>
      </c>
      <c r="E34" s="616"/>
    </row>
    <row r="35" spans="1:5" ht="18" customHeight="1" x14ac:dyDescent="0.3">
      <c r="A35" s="273"/>
      <c r="B35" s="574" t="s">
        <v>2713</v>
      </c>
      <c r="C35" s="574"/>
      <c r="D35" s="75" t="s">
        <v>3025</v>
      </c>
      <c r="E35" s="616"/>
    </row>
    <row r="36" spans="1:5" ht="18" customHeight="1" x14ac:dyDescent="0.3">
      <c r="A36" s="575" t="s">
        <v>2722</v>
      </c>
      <c r="B36" s="576"/>
      <c r="C36" s="375" t="s">
        <v>2686</v>
      </c>
      <c r="D36" s="277" t="s">
        <v>3134</v>
      </c>
      <c r="E36" s="616"/>
    </row>
    <row r="37" spans="1:5" ht="21" customHeight="1" x14ac:dyDescent="0.3">
      <c r="A37" s="575"/>
      <c r="B37" s="576"/>
      <c r="C37" s="375" t="s">
        <v>16</v>
      </c>
      <c r="D37" s="404" t="s">
        <v>3109</v>
      </c>
      <c r="E37" s="616"/>
    </row>
    <row r="38" spans="1:5" ht="24.75" customHeight="1" thickBot="1" x14ac:dyDescent="0.35">
      <c r="A38" s="577"/>
      <c r="B38" s="578"/>
      <c r="C38" s="376" t="s">
        <v>2654</v>
      </c>
      <c r="D38" s="278" t="s">
        <v>3135</v>
      </c>
      <c r="E38" s="616"/>
    </row>
    <row r="39" spans="1:5" ht="22.5" customHeight="1" x14ac:dyDescent="0.3">
      <c r="A39" s="273"/>
      <c r="B39" s="574" t="s">
        <v>2713</v>
      </c>
      <c r="C39" s="574"/>
      <c r="D39" s="75" t="s">
        <v>3025</v>
      </c>
      <c r="E39" s="616"/>
    </row>
    <row r="40" spans="1:5" ht="22.5" customHeight="1" x14ac:dyDescent="0.3">
      <c r="A40" s="575" t="s">
        <v>2722</v>
      </c>
      <c r="B40" s="576"/>
      <c r="C40" s="375" t="s">
        <v>2686</v>
      </c>
      <c r="D40" s="277" t="s">
        <v>3143</v>
      </c>
      <c r="E40" s="616"/>
    </row>
    <row r="41" spans="1:5" ht="22.5" customHeight="1" x14ac:dyDescent="0.3">
      <c r="A41" s="575"/>
      <c r="B41" s="576"/>
      <c r="C41" s="375" t="s">
        <v>16</v>
      </c>
      <c r="D41" s="404" t="s">
        <v>3109</v>
      </c>
      <c r="E41" s="616"/>
    </row>
    <row r="42" spans="1:5" ht="22.5" customHeight="1" thickBot="1" x14ac:dyDescent="0.35">
      <c r="A42" s="577"/>
      <c r="B42" s="578"/>
      <c r="C42" s="376" t="s">
        <v>2654</v>
      </c>
      <c r="D42" s="278" t="s">
        <v>3125</v>
      </c>
      <c r="E42" s="617"/>
    </row>
    <row r="43" spans="1:5" ht="18" customHeight="1" thickBot="1" x14ac:dyDescent="0.35">
      <c r="A43" s="665"/>
      <c r="B43" s="666"/>
      <c r="C43" s="666"/>
      <c r="D43" s="666"/>
      <c r="E43" s="667"/>
    </row>
    <row r="44" spans="1:5" ht="18" customHeight="1" x14ac:dyDescent="0.3">
      <c r="A44" s="561"/>
      <c r="B44" s="562"/>
      <c r="C44" s="80" t="s">
        <v>18</v>
      </c>
      <c r="D44" s="47" t="s">
        <v>3108</v>
      </c>
      <c r="E44" s="272" t="s">
        <v>2704</v>
      </c>
    </row>
    <row r="45" spans="1:5" ht="21" customHeight="1" x14ac:dyDescent="0.3">
      <c r="A45" s="601" t="s">
        <v>2705</v>
      </c>
      <c r="B45" s="637"/>
      <c r="C45" s="375" t="s">
        <v>15</v>
      </c>
      <c r="D45" s="74" t="s">
        <v>3106</v>
      </c>
      <c r="E45" s="612" t="s">
        <v>2706</v>
      </c>
    </row>
    <row r="46" spans="1:5" ht="21" customHeight="1" x14ac:dyDescent="0.3">
      <c r="A46" s="603"/>
      <c r="B46" s="626"/>
      <c r="C46" s="387" t="s">
        <v>14</v>
      </c>
      <c r="D46" s="201">
        <v>43500</v>
      </c>
      <c r="E46" s="613"/>
    </row>
    <row r="47" spans="1:5" ht="18" customHeight="1" x14ac:dyDescent="0.3">
      <c r="A47" s="81"/>
      <c r="B47" s="593" t="s">
        <v>2707</v>
      </c>
      <c r="C47" s="593"/>
      <c r="D47" s="606"/>
      <c r="E47" s="597" t="s">
        <v>2708</v>
      </c>
    </row>
    <row r="48" spans="1:5" ht="18" customHeight="1" x14ac:dyDescent="0.3">
      <c r="A48" s="567" t="s">
        <v>3105</v>
      </c>
      <c r="B48" s="568"/>
      <c r="C48" s="568"/>
      <c r="D48" s="594"/>
      <c r="E48" s="598"/>
    </row>
    <row r="49" spans="1:5" ht="18" customHeight="1" x14ac:dyDescent="0.3">
      <c r="A49" s="395" t="s">
        <v>2709</v>
      </c>
      <c r="B49" s="593" t="s">
        <v>2710</v>
      </c>
      <c r="C49" s="593"/>
      <c r="D49" s="606"/>
      <c r="E49" s="598"/>
    </row>
    <row r="50" spans="1:5" ht="18" customHeight="1" x14ac:dyDescent="0.3">
      <c r="A50" s="614" t="s">
        <v>3025</v>
      </c>
      <c r="B50" s="568"/>
      <c r="C50" s="568"/>
      <c r="D50" s="594"/>
      <c r="E50" s="598"/>
    </row>
    <row r="51" spans="1:5" ht="18" customHeight="1" x14ac:dyDescent="0.3">
      <c r="A51" s="391"/>
      <c r="B51" s="593" t="s">
        <v>2711</v>
      </c>
      <c r="C51" s="593"/>
      <c r="D51" s="75" t="s">
        <v>3021</v>
      </c>
      <c r="E51" s="599"/>
    </row>
    <row r="52" spans="1:5" ht="18" customHeight="1" x14ac:dyDescent="0.3">
      <c r="A52" s="601" t="s">
        <v>2721</v>
      </c>
      <c r="B52" s="602"/>
      <c r="C52" s="375" t="s">
        <v>16</v>
      </c>
      <c r="D52" s="394"/>
      <c r="E52" s="600" t="s">
        <v>2712</v>
      </c>
    </row>
    <row r="53" spans="1:5" ht="23.7" customHeight="1" x14ac:dyDescent="0.3">
      <c r="A53" s="603"/>
      <c r="B53" s="604"/>
      <c r="C53" s="387" t="s">
        <v>15</v>
      </c>
      <c r="D53" s="394"/>
      <c r="E53" s="605"/>
    </row>
    <row r="54" spans="1:5" ht="18" customHeight="1" x14ac:dyDescent="0.3">
      <c r="A54" s="400"/>
      <c r="B54" s="593" t="s">
        <v>2713</v>
      </c>
      <c r="C54" s="593"/>
      <c r="D54" s="75" t="s">
        <v>3025</v>
      </c>
      <c r="E54" s="600" t="s">
        <v>2714</v>
      </c>
    </row>
    <row r="55" spans="1:5" ht="18" customHeight="1" x14ac:dyDescent="0.3">
      <c r="A55" s="607" t="s">
        <v>2722</v>
      </c>
      <c r="B55" s="608"/>
      <c r="C55" s="375" t="s">
        <v>2686</v>
      </c>
      <c r="D55" s="394" t="s">
        <v>3143</v>
      </c>
      <c r="E55" s="598"/>
    </row>
    <row r="56" spans="1:5" ht="18" customHeight="1" x14ac:dyDescent="0.3">
      <c r="A56" s="609"/>
      <c r="B56" s="610"/>
      <c r="C56" s="375" t="s">
        <v>16</v>
      </c>
      <c r="D56" s="394" t="s">
        <v>3109</v>
      </c>
      <c r="E56" s="598"/>
    </row>
    <row r="57" spans="1:5" ht="24" customHeight="1" thickBot="1" x14ac:dyDescent="0.35">
      <c r="A57" s="609"/>
      <c r="B57" s="610"/>
      <c r="C57" s="382" t="s">
        <v>2654</v>
      </c>
      <c r="D57" s="206" t="s">
        <v>3104</v>
      </c>
      <c r="E57" s="599"/>
    </row>
    <row r="58" spans="1:5" ht="18" customHeight="1" x14ac:dyDescent="0.3">
      <c r="A58" s="399"/>
      <c r="B58" s="258"/>
      <c r="C58" s="255" t="s">
        <v>2686</v>
      </c>
      <c r="D58" s="256" t="s">
        <v>3110</v>
      </c>
      <c r="E58" s="403"/>
    </row>
    <row r="59" spans="1:5" ht="18" customHeight="1" x14ac:dyDescent="0.3">
      <c r="A59" s="396"/>
      <c r="B59" s="259"/>
      <c r="C59" s="253" t="s">
        <v>16</v>
      </c>
      <c r="D59" s="394" t="s">
        <v>3111</v>
      </c>
      <c r="E59" s="403"/>
    </row>
    <row r="60" spans="1:5" ht="18" customHeight="1" thickBot="1" x14ac:dyDescent="0.35">
      <c r="A60" s="397"/>
      <c r="B60" s="260"/>
      <c r="C60" s="254" t="s">
        <v>2654</v>
      </c>
      <c r="D60" s="76" t="s">
        <v>3111</v>
      </c>
      <c r="E60" s="286"/>
    </row>
    <row r="61" spans="1:5" ht="15" thickBot="1" x14ac:dyDescent="0.35">
      <c r="A61" s="662"/>
      <c r="B61" s="663"/>
      <c r="C61" s="663"/>
      <c r="D61" s="663"/>
      <c r="E61" s="664"/>
    </row>
    <row r="62" spans="1:5" ht="18.75" customHeight="1" x14ac:dyDescent="0.3">
      <c r="A62" s="624" t="s">
        <v>2705</v>
      </c>
      <c r="B62" s="632"/>
      <c r="C62" s="261" t="s">
        <v>18</v>
      </c>
      <c r="D62" s="47" t="s">
        <v>3126</v>
      </c>
      <c r="E62" s="272" t="s">
        <v>2704</v>
      </c>
    </row>
    <row r="63" spans="1:5" ht="29.25" customHeight="1" x14ac:dyDescent="0.3">
      <c r="A63" s="633"/>
      <c r="B63" s="634"/>
      <c r="C63" s="375" t="s">
        <v>15</v>
      </c>
      <c r="D63" s="404" t="s">
        <v>3125</v>
      </c>
      <c r="E63" s="612" t="s">
        <v>2706</v>
      </c>
    </row>
    <row r="64" spans="1:5" ht="29.25" customHeight="1" thickBot="1" x14ac:dyDescent="0.35">
      <c r="A64" s="635"/>
      <c r="B64" s="636"/>
      <c r="C64" s="68" t="s">
        <v>14</v>
      </c>
      <c r="D64" s="262">
        <v>44805</v>
      </c>
      <c r="E64" s="674"/>
    </row>
    <row r="65" spans="1:5" ht="29.25" customHeight="1" x14ac:dyDescent="0.3">
      <c r="A65" s="257"/>
      <c r="B65" s="675" t="s">
        <v>2707</v>
      </c>
      <c r="C65" s="675"/>
      <c r="D65" s="676"/>
      <c r="E65" s="651" t="s">
        <v>2708</v>
      </c>
    </row>
    <row r="66" spans="1:5" ht="48.6" customHeight="1" x14ac:dyDescent="0.3">
      <c r="A66" s="567" t="s">
        <v>3127</v>
      </c>
      <c r="B66" s="568"/>
      <c r="C66" s="568"/>
      <c r="D66" s="594"/>
      <c r="E66" s="639"/>
    </row>
    <row r="67" spans="1:5" ht="29.25" customHeight="1" x14ac:dyDescent="0.3">
      <c r="A67" s="395" t="s">
        <v>2709</v>
      </c>
      <c r="B67" s="593" t="s">
        <v>2710</v>
      </c>
      <c r="C67" s="593"/>
      <c r="D67" s="606"/>
      <c r="E67" s="639"/>
    </row>
    <row r="68" spans="1:5" ht="29.25" customHeight="1" x14ac:dyDescent="0.3">
      <c r="A68" s="614" t="s">
        <v>3021</v>
      </c>
      <c r="B68" s="568"/>
      <c r="C68" s="568"/>
      <c r="D68" s="594"/>
      <c r="E68" s="639"/>
    </row>
    <row r="69" spans="1:5" ht="29.25" customHeight="1" x14ac:dyDescent="0.3">
      <c r="A69" s="391"/>
      <c r="B69" s="593" t="s">
        <v>2711</v>
      </c>
      <c r="C69" s="593"/>
      <c r="D69" s="75" t="s">
        <v>3021</v>
      </c>
      <c r="E69" s="640"/>
    </row>
    <row r="70" spans="1:5" ht="29.25" customHeight="1" x14ac:dyDescent="0.3">
      <c r="A70" s="601" t="s">
        <v>2721</v>
      </c>
      <c r="B70" s="602"/>
      <c r="C70" s="375" t="s">
        <v>16</v>
      </c>
      <c r="D70" s="394"/>
      <c r="E70" s="638" t="s">
        <v>2712</v>
      </c>
    </row>
    <row r="71" spans="1:5" ht="29.25" customHeight="1" x14ac:dyDescent="0.3">
      <c r="A71" s="603"/>
      <c r="B71" s="604"/>
      <c r="C71" s="387" t="s">
        <v>15</v>
      </c>
      <c r="D71" s="394"/>
      <c r="E71" s="677"/>
    </row>
    <row r="72" spans="1:5" ht="29.25" customHeight="1" x14ac:dyDescent="0.3">
      <c r="A72" s="400"/>
      <c r="B72" s="593" t="s">
        <v>2713</v>
      </c>
      <c r="C72" s="593"/>
      <c r="D72" s="75"/>
      <c r="E72" s="638" t="s">
        <v>2714</v>
      </c>
    </row>
    <row r="73" spans="1:5" ht="29.25" customHeight="1" x14ac:dyDescent="0.3">
      <c r="A73" s="607" t="s">
        <v>2722</v>
      </c>
      <c r="B73" s="608"/>
      <c r="C73" s="375" t="s">
        <v>2686</v>
      </c>
      <c r="D73" s="394" t="s">
        <v>3143</v>
      </c>
      <c r="E73" s="639"/>
    </row>
    <row r="74" spans="1:5" ht="29.25" customHeight="1" x14ac:dyDescent="0.3">
      <c r="A74" s="609"/>
      <c r="B74" s="610"/>
      <c r="C74" s="375" t="s">
        <v>16</v>
      </c>
      <c r="D74" s="394" t="s">
        <v>3109</v>
      </c>
      <c r="E74" s="639"/>
    </row>
    <row r="75" spans="1:5" ht="29.25" customHeight="1" thickBot="1" x14ac:dyDescent="0.35">
      <c r="A75" s="641"/>
      <c r="B75" s="642"/>
      <c r="C75" s="376" t="s">
        <v>2654</v>
      </c>
      <c r="D75" s="76" t="s">
        <v>3125</v>
      </c>
      <c r="E75" s="640"/>
    </row>
    <row r="76" spans="1:5" ht="16.5" customHeight="1" thickBot="1" x14ac:dyDescent="0.35">
      <c r="A76" s="655" t="s">
        <v>2755</v>
      </c>
      <c r="B76" s="656"/>
      <c r="C76" s="82"/>
      <c r="E76" s="393"/>
    </row>
    <row r="77" spans="1:5" ht="32.25" customHeight="1" thickBot="1" x14ac:dyDescent="0.35">
      <c r="A77" s="643" t="s">
        <v>2717</v>
      </c>
      <c r="B77" s="644"/>
      <c r="C77" s="644"/>
      <c r="D77" s="645"/>
      <c r="E77" s="83"/>
    </row>
    <row r="78" spans="1:5" ht="16.5" customHeight="1" x14ac:dyDescent="0.3">
      <c r="A78" s="461" t="s">
        <v>2715</v>
      </c>
      <c r="B78" s="462"/>
      <c r="C78" s="463"/>
      <c r="D78" s="401" t="s">
        <v>3112</v>
      </c>
      <c r="E78" s="671" t="s">
        <v>2704</v>
      </c>
    </row>
    <row r="79" spans="1:5" ht="16.5" customHeight="1" x14ac:dyDescent="0.3">
      <c r="A79" s="205"/>
      <c r="B79" s="593" t="s">
        <v>2716</v>
      </c>
      <c r="C79" s="593"/>
      <c r="D79" s="646"/>
      <c r="E79" s="672"/>
    </row>
    <row r="80" spans="1:5" ht="16.5" customHeight="1" x14ac:dyDescent="0.3">
      <c r="A80" s="668" t="s">
        <v>3113</v>
      </c>
      <c r="B80" s="669"/>
      <c r="C80" s="669"/>
      <c r="D80" s="670"/>
      <c r="E80" s="673"/>
    </row>
    <row r="81" spans="1:5" ht="16.5" customHeight="1" thickBot="1" x14ac:dyDescent="0.35">
      <c r="A81" s="205"/>
      <c r="B81" s="647" t="s">
        <v>2881</v>
      </c>
      <c r="C81" s="648"/>
      <c r="D81" s="392" t="s">
        <v>3114</v>
      </c>
      <c r="E81" s="188"/>
    </row>
    <row r="82" spans="1:5" ht="16.5" customHeight="1" x14ac:dyDescent="0.3">
      <c r="A82" s="561"/>
      <c r="B82" s="649"/>
      <c r="C82" s="80" t="s">
        <v>18</v>
      </c>
      <c r="D82" s="47"/>
      <c r="E82" s="189" t="s">
        <v>2704</v>
      </c>
    </row>
    <row r="83" spans="1:5" ht="16.5" customHeight="1" x14ac:dyDescent="0.3">
      <c r="A83" s="81"/>
      <c r="B83" s="593" t="s">
        <v>2718</v>
      </c>
      <c r="C83" s="593"/>
      <c r="D83" s="593"/>
      <c r="E83" s="650" t="s">
        <v>2708</v>
      </c>
    </row>
    <row r="84" spans="1:5" ht="16.5" customHeight="1" x14ac:dyDescent="0.3">
      <c r="A84" s="567"/>
      <c r="B84" s="653"/>
      <c r="C84" s="653"/>
      <c r="D84" s="654"/>
      <c r="E84" s="651"/>
    </row>
    <row r="85" spans="1:5" ht="16.5" customHeight="1" x14ac:dyDescent="0.3">
      <c r="A85" s="395" t="s">
        <v>2709</v>
      </c>
      <c r="B85" s="593" t="s">
        <v>2720</v>
      </c>
      <c r="C85" s="593"/>
      <c r="D85" s="593"/>
      <c r="E85" s="651"/>
    </row>
    <row r="86" spans="1:5" ht="15" customHeight="1" x14ac:dyDescent="0.3">
      <c r="A86" s="614"/>
      <c r="B86" s="568"/>
      <c r="C86" s="568"/>
      <c r="D86" s="594"/>
      <c r="E86" s="651"/>
    </row>
    <row r="87" spans="1:5" ht="33.75" customHeight="1" x14ac:dyDescent="0.3">
      <c r="A87" s="391"/>
      <c r="B87" s="593" t="s">
        <v>2711</v>
      </c>
      <c r="C87" s="646"/>
      <c r="D87" s="75" t="s">
        <v>29</v>
      </c>
      <c r="E87" s="652"/>
    </row>
    <row r="88" spans="1:5" ht="15" customHeight="1" x14ac:dyDescent="0.3">
      <c r="A88" s="601" t="s">
        <v>2723</v>
      </c>
      <c r="B88" s="657"/>
      <c r="C88" s="375" t="s">
        <v>16</v>
      </c>
      <c r="D88" s="394"/>
      <c r="E88" s="660" t="s">
        <v>2712</v>
      </c>
    </row>
    <row r="89" spans="1:5" ht="30" customHeight="1" x14ac:dyDescent="0.3">
      <c r="A89" s="658"/>
      <c r="B89" s="659"/>
      <c r="C89" s="387" t="s">
        <v>15</v>
      </c>
      <c r="D89" s="394"/>
      <c r="E89" s="661"/>
    </row>
    <row r="90" spans="1:5" x14ac:dyDescent="0.3">
      <c r="A90" s="400"/>
      <c r="B90" s="568" t="s">
        <v>2713</v>
      </c>
      <c r="C90" s="569"/>
      <c r="D90" s="75" t="s">
        <v>29</v>
      </c>
      <c r="E90" s="638" t="s">
        <v>2714</v>
      </c>
    </row>
    <row r="91" spans="1:5" ht="15" customHeight="1" x14ac:dyDescent="0.3">
      <c r="A91" s="576" t="s">
        <v>2719</v>
      </c>
      <c r="B91" s="576"/>
      <c r="C91" s="375" t="s">
        <v>2686</v>
      </c>
      <c r="D91" s="394"/>
      <c r="E91" s="639"/>
    </row>
    <row r="92" spans="1:5" x14ac:dyDescent="0.3">
      <c r="A92" s="576"/>
      <c r="B92" s="576"/>
      <c r="C92" s="375" t="s">
        <v>16</v>
      </c>
      <c r="D92" s="394"/>
      <c r="E92" s="639"/>
    </row>
    <row r="93" spans="1:5" ht="30.75" customHeight="1" x14ac:dyDescent="0.3">
      <c r="A93" s="576"/>
      <c r="B93" s="576"/>
      <c r="C93" s="375" t="s">
        <v>2654</v>
      </c>
      <c r="D93" s="59"/>
      <c r="E93" s="640"/>
    </row>
    <row r="94" spans="1:5" x14ac:dyDescent="0.3">
      <c r="A94" s="207"/>
      <c r="B94" s="207"/>
      <c r="C94" s="208"/>
    </row>
    <row r="95" spans="1:5" x14ac:dyDescent="0.3">
      <c r="A95" s="207"/>
      <c r="B95" s="207"/>
      <c r="C95" s="208"/>
      <c r="D95" s="207"/>
    </row>
    <row r="96" spans="1:5" x14ac:dyDescent="0.3">
      <c r="A96" s="207"/>
      <c r="B96" s="207"/>
      <c r="C96" s="208"/>
    </row>
    <row r="97" spans="1:4" x14ac:dyDescent="0.3">
      <c r="A97" s="207"/>
      <c r="B97" s="207"/>
      <c r="C97" s="208"/>
      <c r="D97" s="207"/>
    </row>
    <row r="98" spans="1:4" x14ac:dyDescent="0.3">
      <c r="A98" s="207"/>
      <c r="B98" s="207"/>
      <c r="C98" s="208"/>
      <c r="D98" s="207"/>
    </row>
    <row r="99" spans="1:4" x14ac:dyDescent="0.3">
      <c r="A99" s="207"/>
      <c r="B99" s="207"/>
      <c r="C99" s="208"/>
    </row>
    <row r="100" spans="1:4" x14ac:dyDescent="0.3">
      <c r="A100" s="207"/>
      <c r="B100" s="207"/>
      <c r="C100" s="208"/>
      <c r="D100" s="207"/>
    </row>
    <row r="101" spans="1:4" x14ac:dyDescent="0.3">
      <c r="A101" s="207"/>
      <c r="B101" s="207"/>
      <c r="C101" s="208"/>
      <c r="D101" s="207"/>
    </row>
    <row r="102" spans="1:4" x14ac:dyDescent="0.3">
      <c r="A102" s="207"/>
      <c r="B102" s="207"/>
      <c r="C102" s="208"/>
    </row>
    <row r="103" spans="1:4" x14ac:dyDescent="0.3">
      <c r="A103" s="207"/>
      <c r="B103" s="207"/>
      <c r="C103" s="208"/>
      <c r="D103" s="207"/>
    </row>
    <row r="104" spans="1:4" x14ac:dyDescent="0.3">
      <c r="A104" s="207"/>
      <c r="B104" s="207"/>
      <c r="C104" s="208"/>
      <c r="D104" s="207"/>
    </row>
    <row r="105" spans="1:4" x14ac:dyDescent="0.3">
      <c r="A105" s="207"/>
      <c r="B105" s="207"/>
      <c r="C105" s="208"/>
    </row>
    <row r="106" spans="1:4" x14ac:dyDescent="0.3">
      <c r="A106" s="209"/>
      <c r="C106" s="210"/>
      <c r="D106" s="210"/>
    </row>
    <row r="107" spans="1:4" x14ac:dyDescent="0.3">
      <c r="A107" s="5"/>
    </row>
    <row r="108" spans="1:4" x14ac:dyDescent="0.3">
      <c r="A108" s="207"/>
      <c r="B108" s="207"/>
      <c r="C108" s="207"/>
      <c r="D108" s="207"/>
    </row>
    <row r="111" spans="1:4" x14ac:dyDescent="0.3">
      <c r="A111" s="211"/>
      <c r="D111" s="5"/>
    </row>
    <row r="112" spans="1:4" x14ac:dyDescent="0.3">
      <c r="A112" s="209"/>
      <c r="C112" s="211"/>
    </row>
    <row r="113" spans="1:4" x14ac:dyDescent="0.3">
      <c r="C113" s="208"/>
    </row>
    <row r="114" spans="1:4" x14ac:dyDescent="0.3">
      <c r="D114" s="5"/>
    </row>
    <row r="115" spans="1:4" x14ac:dyDescent="0.3">
      <c r="C115" s="211"/>
      <c r="D115" s="207"/>
    </row>
    <row r="116" spans="1:4" x14ac:dyDescent="0.3">
      <c r="C116" s="211"/>
    </row>
    <row r="117" spans="1:4" x14ac:dyDescent="0.3">
      <c r="C117" s="211"/>
    </row>
    <row r="118" spans="1:4" x14ac:dyDescent="0.3">
      <c r="A118" s="207"/>
      <c r="B118" s="207"/>
      <c r="C118" s="208"/>
    </row>
    <row r="119" spans="1:4" x14ac:dyDescent="0.3">
      <c r="A119" s="207"/>
      <c r="B119" s="207"/>
      <c r="C119" s="208"/>
      <c r="D119" s="207"/>
    </row>
    <row r="120" spans="1:4" x14ac:dyDescent="0.3">
      <c r="A120" s="207"/>
      <c r="B120" s="207"/>
      <c r="C120" s="208"/>
    </row>
    <row r="121" spans="1:4" x14ac:dyDescent="0.3">
      <c r="A121" s="207"/>
      <c r="B121" s="207"/>
      <c r="C121" s="208"/>
    </row>
    <row r="122" spans="1:4" x14ac:dyDescent="0.3">
      <c r="A122" s="207"/>
      <c r="B122" s="207"/>
      <c r="C122" s="208"/>
      <c r="D122" s="207"/>
    </row>
    <row r="123" spans="1:4" x14ac:dyDescent="0.3">
      <c r="A123" s="207"/>
      <c r="B123" s="207"/>
      <c r="C123" s="208"/>
    </row>
    <row r="124" spans="1:4" x14ac:dyDescent="0.3">
      <c r="A124" s="207"/>
      <c r="B124" s="207"/>
      <c r="C124" s="208"/>
    </row>
    <row r="125" spans="1:4" x14ac:dyDescent="0.3">
      <c r="A125" s="207"/>
      <c r="B125" s="207"/>
      <c r="C125" s="208"/>
      <c r="D125" s="207"/>
    </row>
    <row r="126" spans="1:4" x14ac:dyDescent="0.3">
      <c r="A126" s="207"/>
      <c r="B126" s="207"/>
      <c r="C126" s="208"/>
    </row>
    <row r="127" spans="1:4" x14ac:dyDescent="0.3">
      <c r="A127" s="207"/>
      <c r="B127" s="207"/>
      <c r="C127" s="208"/>
    </row>
    <row r="128" spans="1:4" x14ac:dyDescent="0.3">
      <c r="A128" s="207"/>
      <c r="B128" s="207"/>
      <c r="C128" s="208"/>
      <c r="D128" s="207"/>
    </row>
    <row r="129" spans="1:4" x14ac:dyDescent="0.3">
      <c r="A129" s="207"/>
      <c r="B129" s="207"/>
      <c r="C129" s="208"/>
    </row>
    <row r="130" spans="1:4" x14ac:dyDescent="0.3">
      <c r="A130" s="207"/>
      <c r="B130" s="207"/>
      <c r="C130" s="208"/>
    </row>
    <row r="131" spans="1:4" x14ac:dyDescent="0.3">
      <c r="A131" s="207"/>
      <c r="B131" s="207"/>
      <c r="C131" s="208"/>
      <c r="D131" s="207"/>
    </row>
    <row r="132" spans="1:4" x14ac:dyDescent="0.3">
      <c r="A132" s="207"/>
      <c r="B132" s="207"/>
      <c r="C132" s="208"/>
    </row>
    <row r="133" spans="1:4" x14ac:dyDescent="0.3">
      <c r="A133" s="207"/>
      <c r="B133" s="207"/>
      <c r="C133" s="208"/>
    </row>
    <row r="134" spans="1:4" x14ac:dyDescent="0.3">
      <c r="A134" s="207"/>
      <c r="B134" s="207"/>
      <c r="C134" s="208"/>
      <c r="D134" s="207"/>
    </row>
    <row r="135" spans="1:4" x14ac:dyDescent="0.3">
      <c r="A135" s="207"/>
      <c r="B135" s="207"/>
      <c r="C135" s="208"/>
    </row>
    <row r="136" spans="1:4" x14ac:dyDescent="0.3">
      <c r="A136" s="209"/>
      <c r="C136" s="210"/>
      <c r="D136" s="210"/>
    </row>
    <row r="137" spans="1:4" x14ac:dyDescent="0.3">
      <c r="A137" s="5"/>
    </row>
    <row r="138" spans="1:4" x14ac:dyDescent="0.3">
      <c r="A138" s="207"/>
      <c r="B138" s="207"/>
      <c r="C138" s="207"/>
      <c r="D138" s="207"/>
    </row>
    <row r="141" spans="1:4" x14ac:dyDescent="0.3">
      <c r="A141" s="211"/>
      <c r="D141" s="5"/>
    </row>
    <row r="142" spans="1:4" x14ac:dyDescent="0.3">
      <c r="A142" s="209"/>
      <c r="C142" s="211"/>
    </row>
    <row r="143" spans="1:4" x14ac:dyDescent="0.3">
      <c r="C143" s="208"/>
    </row>
    <row r="144" spans="1:4" x14ac:dyDescent="0.3">
      <c r="D144" s="5"/>
    </row>
    <row r="145" spans="1:3" ht="15" customHeight="1" x14ac:dyDescent="0.3">
      <c r="A145" s="207"/>
      <c r="B145" s="207"/>
      <c r="C145" s="208"/>
    </row>
    <row r="146" spans="1:3" x14ac:dyDescent="0.3">
      <c r="A146" s="207"/>
      <c r="B146" s="207"/>
      <c r="C146" s="208"/>
    </row>
    <row r="147" spans="1:3" x14ac:dyDescent="0.3">
      <c r="A147" s="207"/>
      <c r="B147" s="207"/>
      <c r="C147" s="208"/>
    </row>
    <row r="148" spans="1:3" x14ac:dyDescent="0.3">
      <c r="A148" s="207"/>
      <c r="B148" s="207"/>
      <c r="C148" s="208"/>
    </row>
    <row r="149" spans="1:3" x14ac:dyDescent="0.3">
      <c r="A149" s="207"/>
      <c r="B149" s="207"/>
      <c r="C149" s="208"/>
    </row>
    <row r="150" spans="1:3" x14ac:dyDescent="0.3">
      <c r="A150" s="207"/>
      <c r="B150" s="207"/>
      <c r="C150" s="208"/>
    </row>
    <row r="151" spans="1:3" x14ac:dyDescent="0.3">
      <c r="A151" s="212"/>
      <c r="B151" s="210"/>
      <c r="C151" s="210"/>
    </row>
  </sheetData>
  <mergeCells count="85">
    <mergeCell ref="A88:B89"/>
    <mergeCell ref="E88:E89"/>
    <mergeCell ref="A61:E61"/>
    <mergeCell ref="A43:E43"/>
    <mergeCell ref="A78:C78"/>
    <mergeCell ref="A80:D80"/>
    <mergeCell ref="B79:D79"/>
    <mergeCell ref="E78:E80"/>
    <mergeCell ref="E63:E64"/>
    <mergeCell ref="B65:D65"/>
    <mergeCell ref="E65:E69"/>
    <mergeCell ref="A66:D66"/>
    <mergeCell ref="B67:D67"/>
    <mergeCell ref="A68:D68"/>
    <mergeCell ref="B69:C69"/>
    <mergeCell ref="E70:E71"/>
    <mergeCell ref="B72:C72"/>
    <mergeCell ref="E72:E75"/>
    <mergeCell ref="A73:B75"/>
    <mergeCell ref="B90:C90"/>
    <mergeCell ref="A77:D77"/>
    <mergeCell ref="E90:E93"/>
    <mergeCell ref="A91:B93"/>
    <mergeCell ref="B87:C87"/>
    <mergeCell ref="B81:C81"/>
    <mergeCell ref="A82:B82"/>
    <mergeCell ref="B83:D83"/>
    <mergeCell ref="E83:E87"/>
    <mergeCell ref="A84:D84"/>
    <mergeCell ref="B85:D85"/>
    <mergeCell ref="A86:D86"/>
    <mergeCell ref="A76:B76"/>
    <mergeCell ref="A62:B64"/>
    <mergeCell ref="A70:B71"/>
    <mergeCell ref="B49:D49"/>
    <mergeCell ref="A50:D50"/>
    <mergeCell ref="B31:C31"/>
    <mergeCell ref="A32:B34"/>
    <mergeCell ref="A44:B44"/>
    <mergeCell ref="A45:B46"/>
    <mergeCell ref="B39:C39"/>
    <mergeCell ref="A40:B42"/>
    <mergeCell ref="E15:E19"/>
    <mergeCell ref="B20:C20"/>
    <mergeCell ref="A22:B23"/>
    <mergeCell ref="E22:E23"/>
    <mergeCell ref="A15:A20"/>
    <mergeCell ref="A21:B21"/>
    <mergeCell ref="B18:C18"/>
    <mergeCell ref="B15:C15"/>
    <mergeCell ref="B16:C16"/>
    <mergeCell ref="B17:C17"/>
    <mergeCell ref="E24:E28"/>
    <mergeCell ref="B24:D24"/>
    <mergeCell ref="B26:D26"/>
    <mergeCell ref="E29:E30"/>
    <mergeCell ref="E45:E46"/>
    <mergeCell ref="A27:D27"/>
    <mergeCell ref="E31:E42"/>
    <mergeCell ref="A29:B30"/>
    <mergeCell ref="E47:E51"/>
    <mergeCell ref="B54:C54"/>
    <mergeCell ref="E54:E57"/>
    <mergeCell ref="B51:C51"/>
    <mergeCell ref="A52:B53"/>
    <mergeCell ref="E52:E53"/>
    <mergeCell ref="B47:D47"/>
    <mergeCell ref="A48:D48"/>
    <mergeCell ref="A55:B57"/>
    <mergeCell ref="A13:D13"/>
    <mergeCell ref="B35:C35"/>
    <mergeCell ref="A36:B38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28:C28"/>
    <mergeCell ref="B9:C9"/>
    <mergeCell ref="A25:D25"/>
    <mergeCell ref="A14:C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activeCell="D21" sqref="D21"/>
    </sheetView>
  </sheetViews>
  <sheetFormatPr defaultRowHeight="14.4" x14ac:dyDescent="0.3"/>
  <cols>
    <col min="1" max="1" width="5.6640625" style="363" customWidth="1"/>
    <col min="2" max="2" width="20.6640625" style="363" customWidth="1"/>
    <col min="3" max="3" width="13.44140625" style="363" customWidth="1"/>
    <col min="4" max="4" width="18.6640625" style="363" customWidth="1"/>
    <col min="5" max="5" width="12.6640625" style="363" customWidth="1"/>
    <col min="6" max="6" width="13.5546875" style="363" customWidth="1"/>
    <col min="7" max="7" width="13.33203125" style="363" customWidth="1"/>
    <col min="8" max="8" width="13.44140625" style="363" customWidth="1"/>
    <col min="9" max="9" width="15.6640625" style="363" customWidth="1"/>
    <col min="10" max="10" width="13.6640625" style="363" customWidth="1"/>
    <col min="11" max="11" width="13.5546875" style="363" customWidth="1"/>
    <col min="12" max="16384" width="8.88671875" style="363"/>
  </cols>
  <sheetData>
    <row r="1" spans="1:11" ht="17.399999999999999" x14ac:dyDescent="0.3">
      <c r="A1" s="685" t="s">
        <v>2862</v>
      </c>
      <c r="B1" s="686"/>
      <c r="C1" s="23"/>
      <c r="D1" s="23"/>
      <c r="E1" s="23"/>
      <c r="F1" s="23"/>
      <c r="G1" s="23"/>
      <c r="H1" s="23"/>
      <c r="I1" s="23"/>
      <c r="J1" s="23"/>
      <c r="K1" s="24"/>
    </row>
    <row r="2" spans="1:11" ht="17.399999999999999" x14ac:dyDescent="0.35">
      <c r="A2" s="73" t="s">
        <v>8</v>
      </c>
      <c r="B2" s="146"/>
      <c r="C2" s="18"/>
      <c r="D2" s="18"/>
      <c r="E2" s="18"/>
      <c r="F2" s="18"/>
      <c r="G2" s="18"/>
      <c r="H2" s="18"/>
      <c r="I2" s="18"/>
      <c r="J2" s="18"/>
      <c r="K2" s="25"/>
    </row>
    <row r="3" spans="1:11" ht="12.75" customHeight="1" thickBot="1" x14ac:dyDescent="0.35">
      <c r="A3" s="515"/>
      <c r="B3" s="516"/>
      <c r="C3" s="516"/>
      <c r="D3" s="516"/>
      <c r="E3" s="516"/>
      <c r="F3" s="516"/>
      <c r="G3" s="516"/>
      <c r="H3" s="516"/>
      <c r="I3" s="409"/>
      <c r="J3" s="409"/>
      <c r="K3" s="364"/>
    </row>
    <row r="4" spans="1:11" ht="15" customHeight="1" x14ac:dyDescent="0.3">
      <c r="A4" s="518" t="s">
        <v>8</v>
      </c>
      <c r="B4" s="687"/>
      <c r="C4" s="687"/>
      <c r="D4" s="687"/>
      <c r="E4" s="687"/>
      <c r="F4" s="687"/>
      <c r="G4" s="687"/>
      <c r="H4" s="687"/>
      <c r="I4" s="687"/>
      <c r="J4" s="687"/>
      <c r="K4" s="522" t="s">
        <v>3003</v>
      </c>
    </row>
    <row r="5" spans="1:11" ht="66.75" customHeight="1" thickBot="1" x14ac:dyDescent="0.35">
      <c r="A5" s="688"/>
      <c r="B5" s="689"/>
      <c r="C5" s="689"/>
      <c r="D5" s="689"/>
      <c r="E5" s="689"/>
      <c r="F5" s="689"/>
      <c r="G5" s="689"/>
      <c r="H5" s="689"/>
      <c r="I5" s="689"/>
      <c r="J5" s="689"/>
      <c r="K5" s="523"/>
    </row>
    <row r="6" spans="1:11" ht="15" customHeight="1" thickBot="1" x14ac:dyDescent="0.35">
      <c r="A6" s="564" t="s">
        <v>2662</v>
      </c>
      <c r="B6" s="565"/>
      <c r="C6" s="566"/>
      <c r="D6" s="680" t="s">
        <v>3163</v>
      </c>
      <c r="E6" s="681"/>
      <c r="F6" s="681"/>
      <c r="G6" s="681"/>
      <c r="H6" s="681"/>
      <c r="I6" s="681"/>
      <c r="J6" s="681"/>
      <c r="K6" s="147"/>
    </row>
    <row r="7" spans="1:11" ht="16.5" customHeight="1" thickBot="1" x14ac:dyDescent="0.35">
      <c r="A7" s="678" t="s">
        <v>58</v>
      </c>
      <c r="B7" s="678"/>
      <c r="C7" s="678"/>
      <c r="D7" s="678"/>
      <c r="E7" s="678"/>
      <c r="F7" s="678"/>
      <c r="G7" s="678"/>
      <c r="H7" s="678"/>
      <c r="I7" s="678"/>
      <c r="J7" s="679"/>
      <c r="K7" s="682" t="s">
        <v>2758</v>
      </c>
    </row>
    <row r="8" spans="1:11" ht="32.25" customHeight="1" thickBot="1" x14ac:dyDescent="0.35">
      <c r="A8" s="678" t="s">
        <v>2985</v>
      </c>
      <c r="B8" s="678"/>
      <c r="C8" s="678"/>
      <c r="D8" s="678"/>
      <c r="E8" s="678"/>
      <c r="F8" s="678"/>
      <c r="G8" s="678"/>
      <c r="H8" s="678"/>
      <c r="I8" s="678" t="s">
        <v>57</v>
      </c>
      <c r="J8" s="679"/>
      <c r="K8" s="683"/>
    </row>
    <row r="9" spans="1:11" ht="57.6" x14ac:dyDescent="0.3">
      <c r="A9" s="148" t="s">
        <v>2757</v>
      </c>
      <c r="B9" s="149" t="s">
        <v>48</v>
      </c>
      <c r="C9" s="150" t="s">
        <v>46</v>
      </c>
      <c r="D9" s="151" t="s">
        <v>45</v>
      </c>
      <c r="E9" s="151" t="s">
        <v>55</v>
      </c>
      <c r="F9" s="151" t="s">
        <v>54</v>
      </c>
      <c r="G9" s="149" t="s">
        <v>623</v>
      </c>
      <c r="H9" s="152" t="s">
        <v>2684</v>
      </c>
      <c r="I9" s="153" t="s">
        <v>53</v>
      </c>
      <c r="J9" s="154" t="s">
        <v>2684</v>
      </c>
      <c r="K9" s="683"/>
    </row>
    <row r="10" spans="1:11" x14ac:dyDescent="0.3">
      <c r="A10" s="155"/>
      <c r="B10" s="156" t="s">
        <v>622</v>
      </c>
      <c r="C10" s="156" t="s">
        <v>622</v>
      </c>
      <c r="D10" s="156" t="s">
        <v>622</v>
      </c>
      <c r="E10" s="156" t="s">
        <v>622</v>
      </c>
      <c r="F10" s="156" t="s">
        <v>622</v>
      </c>
      <c r="G10" s="156" t="s">
        <v>622</v>
      </c>
      <c r="H10" s="156" t="s">
        <v>622</v>
      </c>
      <c r="I10" s="156" t="s">
        <v>621</v>
      </c>
      <c r="J10" s="156" t="s">
        <v>621</v>
      </c>
      <c r="K10" s="683"/>
    </row>
    <row r="11" spans="1:11" ht="45.75" customHeight="1" x14ac:dyDescent="0.3">
      <c r="A11" s="406">
        <v>1</v>
      </c>
      <c r="B11" s="1" t="s">
        <v>3033</v>
      </c>
      <c r="C11" s="185" t="s">
        <v>3013</v>
      </c>
      <c r="D11" s="186" t="s">
        <v>3034</v>
      </c>
      <c r="E11" s="186" t="s">
        <v>511</v>
      </c>
      <c r="F11" s="186" t="s">
        <v>3035</v>
      </c>
      <c r="G11" s="186" t="s">
        <v>3036</v>
      </c>
      <c r="H11" s="187" t="s">
        <v>3037</v>
      </c>
      <c r="I11" s="157"/>
      <c r="J11" s="158"/>
      <c r="K11" s="683"/>
    </row>
    <row r="12" spans="1:11" ht="13.5" customHeight="1" x14ac:dyDescent="0.3">
      <c r="A12" s="369">
        <v>2</v>
      </c>
      <c r="B12" s="387"/>
      <c r="C12" s="159"/>
      <c r="D12" s="60"/>
      <c r="E12" s="60"/>
      <c r="F12" s="60"/>
      <c r="G12" s="60"/>
      <c r="H12" s="160"/>
      <c r="I12" s="387"/>
      <c r="J12" s="161"/>
      <c r="K12" s="683"/>
    </row>
    <row r="13" spans="1:11" ht="13.5" customHeight="1" x14ac:dyDescent="0.3">
      <c r="A13" s="369">
        <v>3</v>
      </c>
      <c r="B13" s="162"/>
      <c r="C13" s="163"/>
      <c r="D13" s="164"/>
      <c r="E13" s="164"/>
      <c r="F13" s="164"/>
      <c r="G13" s="164"/>
      <c r="H13" s="165"/>
      <c r="I13" s="60"/>
      <c r="J13" s="161"/>
      <c r="K13" s="683"/>
    </row>
    <row r="14" spans="1:11" ht="13.5" customHeight="1" thickBot="1" x14ac:dyDescent="0.35">
      <c r="A14" s="385" t="s">
        <v>52</v>
      </c>
      <c r="B14" s="68"/>
      <c r="C14" s="166"/>
      <c r="D14" s="64"/>
      <c r="E14" s="64"/>
      <c r="F14" s="64"/>
      <c r="G14" s="64"/>
      <c r="H14" s="167"/>
      <c r="I14" s="64"/>
      <c r="J14" s="168"/>
      <c r="K14" s="684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Normal="100" zoomScaleSheetLayoutView="100" workbookViewId="0">
      <selection activeCell="C46" sqref="C46:C47"/>
    </sheetView>
  </sheetViews>
  <sheetFormatPr defaultRowHeight="14.4" outlineLevelRow="1" x14ac:dyDescent="0.3"/>
  <cols>
    <col min="1" max="1" width="9.33203125" style="363" customWidth="1"/>
    <col min="2" max="2" width="16.33203125" style="363" customWidth="1"/>
    <col min="3" max="3" width="39" style="363" customWidth="1"/>
    <col min="4" max="4" width="29.5546875" style="363" customWidth="1"/>
    <col min="5" max="13" width="16.33203125" style="363" customWidth="1"/>
    <col min="14" max="17" width="15.6640625" style="363" customWidth="1"/>
    <col min="18" max="18" width="17.6640625" style="363" customWidth="1"/>
    <col min="19" max="21" width="15.6640625" style="363" customWidth="1"/>
    <col min="22" max="22" width="16.44140625" style="363" customWidth="1"/>
    <col min="23" max="23" width="17.33203125" style="363" customWidth="1"/>
    <col min="24" max="16384" width="8.88671875" style="363"/>
  </cols>
  <sheetData>
    <row r="1" spans="1:22" ht="17.399999999999999" x14ac:dyDescent="0.3">
      <c r="A1" s="692" t="s">
        <v>2856</v>
      </c>
      <c r="B1" s="693"/>
      <c r="C1" s="693"/>
      <c r="D1" s="693"/>
      <c r="E1" s="693"/>
      <c r="F1" s="693"/>
      <c r="G1" s="693"/>
      <c r="H1" s="693"/>
      <c r="I1" s="693"/>
      <c r="J1" s="693"/>
      <c r="K1" s="693"/>
      <c r="L1" s="693"/>
      <c r="M1" s="693"/>
      <c r="N1" s="693"/>
      <c r="O1" s="693"/>
      <c r="P1" s="693"/>
      <c r="Q1" s="693"/>
      <c r="R1" s="693"/>
      <c r="S1" s="693"/>
      <c r="T1" s="693"/>
      <c r="U1" s="693"/>
      <c r="V1" s="21"/>
    </row>
    <row r="2" spans="1:22" ht="25.5" customHeight="1" x14ac:dyDescent="0.35">
      <c r="A2" s="513" t="s">
        <v>2750</v>
      </c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  <c r="T2" s="514"/>
      <c r="U2" s="514"/>
      <c r="V2" s="22"/>
    </row>
    <row r="3" spans="1:22" ht="12.75" customHeight="1" thickBot="1" x14ac:dyDescent="0.35">
      <c r="A3" s="515"/>
      <c r="B3" s="516"/>
      <c r="C3" s="516"/>
      <c r="D3" s="516"/>
      <c r="E3" s="516"/>
      <c r="F3" s="516"/>
      <c r="G3" s="516"/>
      <c r="H3" s="516"/>
      <c r="I3" s="516"/>
      <c r="J3" s="516"/>
      <c r="K3" s="516"/>
      <c r="L3" s="516"/>
      <c r="M3" s="516"/>
      <c r="N3" s="516"/>
      <c r="O3" s="516"/>
      <c r="P3" s="516"/>
      <c r="Q3" s="516"/>
      <c r="R3" s="516"/>
      <c r="S3" s="516"/>
      <c r="T3" s="516"/>
      <c r="U3" s="516"/>
      <c r="V3" s="517"/>
    </row>
    <row r="4" spans="1:22" ht="15" customHeight="1" x14ac:dyDescent="0.3">
      <c r="A4" s="518" t="s">
        <v>64</v>
      </c>
      <c r="B4" s="519"/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19"/>
      <c r="O4" s="519"/>
      <c r="P4" s="519"/>
      <c r="Q4" s="519"/>
      <c r="R4" s="519"/>
      <c r="S4" s="519"/>
      <c r="T4" s="519"/>
      <c r="U4" s="519"/>
      <c r="V4" s="696" t="s">
        <v>3002</v>
      </c>
    </row>
    <row r="5" spans="1:22" ht="41.25" customHeight="1" thickBot="1" x14ac:dyDescent="0.35">
      <c r="A5" s="698"/>
      <c r="B5" s="699"/>
      <c r="C5" s="699"/>
      <c r="D5" s="699"/>
      <c r="E5" s="699"/>
      <c r="F5" s="699"/>
      <c r="G5" s="699"/>
      <c r="H5" s="699"/>
      <c r="I5" s="699"/>
      <c r="J5" s="699"/>
      <c r="K5" s="699"/>
      <c r="L5" s="699"/>
      <c r="M5" s="699"/>
      <c r="N5" s="699"/>
      <c r="O5" s="699"/>
      <c r="P5" s="699"/>
      <c r="Q5" s="699"/>
      <c r="R5" s="699"/>
      <c r="S5" s="699"/>
      <c r="T5" s="699"/>
      <c r="U5" s="699"/>
      <c r="V5" s="697"/>
    </row>
    <row r="6" spans="1:22" ht="15" customHeight="1" thickBot="1" x14ac:dyDescent="0.35">
      <c r="A6" s="564" t="s">
        <v>2662</v>
      </c>
      <c r="B6" s="565"/>
      <c r="C6" s="566"/>
      <c r="D6" s="700" t="s">
        <v>3163</v>
      </c>
      <c r="E6" s="701"/>
      <c r="F6" s="701"/>
      <c r="G6" s="701"/>
      <c r="H6" s="701"/>
      <c r="I6" s="701"/>
      <c r="J6" s="701"/>
      <c r="K6" s="701"/>
      <c r="L6" s="701"/>
      <c r="M6" s="701"/>
      <c r="N6" s="701"/>
      <c r="O6" s="701"/>
      <c r="P6" s="701"/>
      <c r="Q6" s="701"/>
      <c r="R6" s="701"/>
      <c r="S6" s="701"/>
      <c r="T6" s="701"/>
      <c r="U6" s="702"/>
      <c r="V6" s="169"/>
    </row>
    <row r="7" spans="1:22" ht="54.75" customHeight="1" x14ac:dyDescent="0.3">
      <c r="A7" s="703" t="s">
        <v>2853</v>
      </c>
      <c r="B7" s="690" t="s">
        <v>48</v>
      </c>
      <c r="C7" s="694" t="s">
        <v>46</v>
      </c>
      <c r="D7" s="690" t="s">
        <v>45</v>
      </c>
      <c r="E7" s="690" t="s">
        <v>55</v>
      </c>
      <c r="F7" s="690" t="s">
        <v>54</v>
      </c>
      <c r="G7" s="690" t="s">
        <v>2650</v>
      </c>
      <c r="H7" s="690" t="s">
        <v>63</v>
      </c>
      <c r="I7" s="690" t="s">
        <v>625</v>
      </c>
      <c r="J7" s="690" t="s">
        <v>626</v>
      </c>
      <c r="K7" s="690" t="s">
        <v>627</v>
      </c>
      <c r="L7" s="690" t="s">
        <v>2726</v>
      </c>
      <c r="M7" s="690" t="s">
        <v>60</v>
      </c>
      <c r="N7" s="707" t="s">
        <v>2655</v>
      </c>
      <c r="O7" s="708"/>
      <c r="P7" s="707" t="s">
        <v>2939</v>
      </c>
      <c r="Q7" s="708"/>
      <c r="R7" s="690" t="s">
        <v>628</v>
      </c>
      <c r="S7" s="690" t="s">
        <v>2940</v>
      </c>
      <c r="T7" s="690" t="s">
        <v>629</v>
      </c>
      <c r="U7" s="690" t="s">
        <v>630</v>
      </c>
      <c r="V7" s="558" t="s">
        <v>62</v>
      </c>
    </row>
    <row r="8" spans="1:22" ht="63.75" customHeight="1" x14ac:dyDescent="0.3">
      <c r="A8" s="704"/>
      <c r="B8" s="691"/>
      <c r="C8" s="695"/>
      <c r="D8" s="691"/>
      <c r="E8" s="691"/>
      <c r="F8" s="691"/>
      <c r="G8" s="691"/>
      <c r="H8" s="691"/>
      <c r="I8" s="691"/>
      <c r="J8" s="691"/>
      <c r="K8" s="691"/>
      <c r="L8" s="691"/>
      <c r="M8" s="691"/>
      <c r="N8" s="170" t="s">
        <v>2941</v>
      </c>
      <c r="O8" s="170" t="s">
        <v>2942</v>
      </c>
      <c r="P8" s="170" t="s">
        <v>2943</v>
      </c>
      <c r="Q8" s="170" t="s">
        <v>2944</v>
      </c>
      <c r="R8" s="691"/>
      <c r="S8" s="691"/>
      <c r="T8" s="691"/>
      <c r="U8" s="691"/>
      <c r="V8" s="559"/>
    </row>
    <row r="9" spans="1:22" ht="27.75" customHeight="1" x14ac:dyDescent="0.3">
      <c r="A9" s="171"/>
      <c r="B9" s="172" t="s">
        <v>2724</v>
      </c>
      <c r="C9" s="172" t="s">
        <v>2724</v>
      </c>
      <c r="D9" s="172" t="s">
        <v>2724</v>
      </c>
      <c r="E9" s="172" t="s">
        <v>2724</v>
      </c>
      <c r="F9" s="172" t="s">
        <v>2724</v>
      </c>
      <c r="G9" s="172" t="s">
        <v>2724</v>
      </c>
      <c r="H9" s="172" t="s">
        <v>2724</v>
      </c>
      <c r="I9" s="172" t="s">
        <v>2725</v>
      </c>
      <c r="J9" s="172" t="s">
        <v>2725</v>
      </c>
      <c r="K9" s="172" t="s">
        <v>2727</v>
      </c>
      <c r="L9" s="172" t="s">
        <v>2727</v>
      </c>
      <c r="M9" s="172" t="s">
        <v>2728</v>
      </c>
      <c r="N9" s="172" t="s">
        <v>2729</v>
      </c>
      <c r="O9" s="172" t="s">
        <v>2729</v>
      </c>
      <c r="P9" s="172" t="s">
        <v>2729</v>
      </c>
      <c r="Q9" s="172" t="s">
        <v>2729</v>
      </c>
      <c r="R9" s="172" t="s">
        <v>2730</v>
      </c>
      <c r="S9" s="172" t="s">
        <v>2730</v>
      </c>
      <c r="T9" s="172" t="s">
        <v>2731</v>
      </c>
      <c r="U9" s="172" t="s">
        <v>2731</v>
      </c>
      <c r="V9" s="559"/>
    </row>
    <row r="10" spans="1:22" ht="39.6" x14ac:dyDescent="0.3">
      <c r="A10" s="384">
        <v>1</v>
      </c>
      <c r="B10" s="190" t="s">
        <v>3095</v>
      </c>
      <c r="C10" s="190" t="s">
        <v>3013</v>
      </c>
      <c r="D10" s="190" t="s">
        <v>3098</v>
      </c>
      <c r="E10" s="190" t="s">
        <v>511</v>
      </c>
      <c r="F10" s="191" t="s">
        <v>3035</v>
      </c>
      <c r="G10" s="193">
        <v>64</v>
      </c>
      <c r="H10" s="193" t="s">
        <v>3102</v>
      </c>
      <c r="I10" s="194">
        <v>100</v>
      </c>
      <c r="J10" s="193" t="s">
        <v>3102</v>
      </c>
      <c r="K10" s="194">
        <v>100</v>
      </c>
      <c r="L10" s="192" t="s">
        <v>3103</v>
      </c>
      <c r="M10" s="193" t="s">
        <v>3021</v>
      </c>
      <c r="N10" s="192" t="s">
        <v>3103</v>
      </c>
      <c r="O10" s="213">
        <v>13455.09389</v>
      </c>
      <c r="P10" s="192" t="s">
        <v>3103</v>
      </c>
      <c r="Q10" s="213">
        <v>41034.167800000097</v>
      </c>
      <c r="R10" s="192" t="s">
        <v>3103</v>
      </c>
      <c r="S10" s="192" t="s">
        <v>3103</v>
      </c>
      <c r="T10" s="192" t="s">
        <v>3103</v>
      </c>
      <c r="U10" s="192" t="s">
        <v>3103</v>
      </c>
      <c r="V10" s="559"/>
    </row>
    <row r="11" spans="1:22" ht="26.4" x14ac:dyDescent="0.3">
      <c r="A11" s="384">
        <v>2</v>
      </c>
      <c r="B11" s="15" t="s">
        <v>3051</v>
      </c>
      <c r="C11" s="15" t="s">
        <v>3013</v>
      </c>
      <c r="D11" s="15" t="s">
        <v>3099</v>
      </c>
      <c r="E11" s="15" t="s">
        <v>3100</v>
      </c>
      <c r="F11" s="192" t="s">
        <v>3101</v>
      </c>
      <c r="G11" s="193">
        <v>64</v>
      </c>
      <c r="H11" s="193" t="s">
        <v>3102</v>
      </c>
      <c r="I11" s="192" t="s">
        <v>3103</v>
      </c>
      <c r="J11" s="192">
        <v>100</v>
      </c>
      <c r="K11" s="192" t="s">
        <v>3103</v>
      </c>
      <c r="L11" s="192">
        <v>100</v>
      </c>
      <c r="M11" s="193" t="s">
        <v>3021</v>
      </c>
      <c r="N11" s="192" t="s">
        <v>3103</v>
      </c>
      <c r="O11" s="192" t="s">
        <v>3103</v>
      </c>
      <c r="P11" s="192" t="s">
        <v>3103</v>
      </c>
      <c r="Q11" s="192" t="s">
        <v>3103</v>
      </c>
      <c r="R11" s="192" t="s">
        <v>3103</v>
      </c>
      <c r="S11" s="192" t="s">
        <v>3103</v>
      </c>
      <c r="T11" s="192" t="s">
        <v>3103</v>
      </c>
      <c r="U11" s="192" t="s">
        <v>3103</v>
      </c>
      <c r="V11" s="559"/>
    </row>
    <row r="12" spans="1:22" ht="26.4" x14ac:dyDescent="0.3">
      <c r="A12" s="380">
        <v>3</v>
      </c>
      <c r="B12" s="15" t="s">
        <v>3050</v>
      </c>
      <c r="C12" s="15" t="s">
        <v>3013</v>
      </c>
      <c r="D12" s="15" t="s">
        <v>3099</v>
      </c>
      <c r="E12" s="15" t="s">
        <v>3100</v>
      </c>
      <c r="F12" s="192" t="s">
        <v>3101</v>
      </c>
      <c r="G12" s="192">
        <v>99</v>
      </c>
      <c r="H12" s="193" t="s">
        <v>3102</v>
      </c>
      <c r="I12" s="192" t="s">
        <v>3103</v>
      </c>
      <c r="J12" s="192">
        <v>100</v>
      </c>
      <c r="K12" s="192" t="s">
        <v>3103</v>
      </c>
      <c r="L12" s="192">
        <v>100</v>
      </c>
      <c r="M12" s="193" t="s">
        <v>3021</v>
      </c>
      <c r="N12" s="192" t="s">
        <v>3103</v>
      </c>
      <c r="O12" s="192" t="s">
        <v>3103</v>
      </c>
      <c r="P12" s="192" t="s">
        <v>3103</v>
      </c>
      <c r="Q12" s="192" t="s">
        <v>3103</v>
      </c>
      <c r="R12" s="192" t="s">
        <v>3103</v>
      </c>
      <c r="S12" s="192" t="s">
        <v>3103</v>
      </c>
      <c r="T12" s="192" t="s">
        <v>3103</v>
      </c>
      <c r="U12" s="192" t="s">
        <v>3103</v>
      </c>
      <c r="V12" s="559"/>
    </row>
    <row r="13" spans="1:22" ht="15" thickBot="1" x14ac:dyDescent="0.35">
      <c r="A13" s="384" t="s">
        <v>52</v>
      </c>
      <c r="B13" s="375"/>
      <c r="C13" s="375"/>
      <c r="D13" s="375"/>
      <c r="E13" s="375"/>
      <c r="F13" s="375"/>
      <c r="G13" s="375"/>
      <c r="H13" s="375"/>
      <c r="I13" s="375"/>
      <c r="J13" s="375"/>
      <c r="K13" s="375"/>
      <c r="L13" s="375"/>
      <c r="M13" s="375"/>
      <c r="N13" s="375"/>
      <c r="O13" s="375"/>
      <c r="P13" s="375"/>
      <c r="Q13" s="375"/>
      <c r="R13" s="375"/>
      <c r="S13" s="375"/>
      <c r="T13" s="375"/>
      <c r="U13" s="375"/>
      <c r="V13" s="709"/>
    </row>
    <row r="14" spans="1:22" ht="15" hidden="1" outlineLevel="1" thickBot="1" x14ac:dyDescent="0.35">
      <c r="A14" s="30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705" t="s">
        <v>62</v>
      </c>
    </row>
    <row r="15" spans="1:22" ht="15" hidden="1" outlineLevel="1" thickBot="1" x14ac:dyDescent="0.35">
      <c r="A15" s="2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706"/>
    </row>
    <row r="16" spans="1:22" ht="15" hidden="1" outlineLevel="1" thickBot="1" x14ac:dyDescent="0.35">
      <c r="A16" s="2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706"/>
    </row>
    <row r="17" spans="1:22" ht="15" hidden="1" outlineLevel="1" thickBot="1" x14ac:dyDescent="0.35">
      <c r="A17" s="2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706"/>
    </row>
    <row r="18" spans="1:22" ht="15" hidden="1" outlineLevel="1" thickBot="1" x14ac:dyDescent="0.35">
      <c r="A18" s="30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06"/>
    </row>
    <row r="19" spans="1:22" ht="15" hidden="1" outlineLevel="1" thickBot="1" x14ac:dyDescent="0.35">
      <c r="A19" s="30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706"/>
    </row>
    <row r="20" spans="1:22" ht="15" hidden="1" outlineLevel="1" thickBot="1" x14ac:dyDescent="0.35">
      <c r="A20" s="3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706"/>
    </row>
    <row r="21" spans="1:22" ht="15" hidden="1" outlineLevel="1" thickBot="1" x14ac:dyDescent="0.35">
      <c r="A21" s="30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06"/>
    </row>
    <row r="22" spans="1:22" ht="15" hidden="1" outlineLevel="1" thickBot="1" x14ac:dyDescent="0.35">
      <c r="A22" s="3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06"/>
    </row>
    <row r="23" spans="1:22" ht="15" hidden="1" outlineLevel="1" thickBot="1" x14ac:dyDescent="0.35">
      <c r="A23" s="3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706"/>
    </row>
    <row r="24" spans="1:22" ht="15" hidden="1" outlineLevel="1" thickBot="1" x14ac:dyDescent="0.35">
      <c r="A24" s="30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706"/>
    </row>
    <row r="25" spans="1:22" ht="15" hidden="1" outlineLevel="1" thickBot="1" x14ac:dyDescent="0.35">
      <c r="A25" s="30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706"/>
    </row>
    <row r="26" spans="1:22" ht="15" hidden="1" outlineLevel="1" thickBot="1" x14ac:dyDescent="0.35">
      <c r="A26" s="2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706"/>
    </row>
    <row r="27" spans="1:22" ht="15" hidden="1" outlineLevel="1" thickBot="1" x14ac:dyDescent="0.35">
      <c r="A27" s="2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706"/>
    </row>
    <row r="28" spans="1:22" ht="15" hidden="1" outlineLevel="1" thickBot="1" x14ac:dyDescent="0.35">
      <c r="A28" s="2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706"/>
    </row>
    <row r="29" spans="1:22" ht="15" hidden="1" outlineLevel="1" thickBot="1" x14ac:dyDescent="0.35">
      <c r="A29" s="2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706"/>
    </row>
    <row r="30" spans="1:22" ht="15" hidden="1" outlineLevel="1" thickBot="1" x14ac:dyDescent="0.35">
      <c r="A30" s="2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706"/>
    </row>
    <row r="31" spans="1:22" ht="15" hidden="1" outlineLevel="1" thickBot="1" x14ac:dyDescent="0.35">
      <c r="A31" s="30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706"/>
    </row>
    <row r="32" spans="1:22" ht="15" hidden="1" outlineLevel="1" thickBot="1" x14ac:dyDescent="0.35">
      <c r="A32" s="30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706"/>
    </row>
    <row r="33" spans="1:22" ht="15" hidden="1" outlineLevel="1" thickBot="1" x14ac:dyDescent="0.35">
      <c r="A33" s="30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706"/>
    </row>
    <row r="34" spans="1:22" ht="15" hidden="1" outlineLevel="1" thickBot="1" x14ac:dyDescent="0.35">
      <c r="A34" s="3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706"/>
    </row>
    <row r="35" spans="1:22" ht="15" hidden="1" outlineLevel="1" thickBot="1" x14ac:dyDescent="0.35">
      <c r="A35" s="2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706"/>
    </row>
    <row r="36" spans="1:22" ht="15" hidden="1" outlineLevel="1" thickBot="1" x14ac:dyDescent="0.35">
      <c r="A36" s="2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706"/>
    </row>
    <row r="37" spans="1:22" ht="15" hidden="1" outlineLevel="1" thickBot="1" x14ac:dyDescent="0.35">
      <c r="A37" s="2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706"/>
    </row>
    <row r="38" spans="1:22" ht="15" hidden="1" outlineLevel="1" thickBot="1" x14ac:dyDescent="0.35">
      <c r="A38" s="2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706"/>
    </row>
    <row r="39" spans="1:22" ht="15" hidden="1" outlineLevel="1" thickBot="1" x14ac:dyDescent="0.35">
      <c r="A39" s="3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06"/>
    </row>
    <row r="40" spans="1:22" ht="15" hidden="1" outlineLevel="1" thickBot="1" x14ac:dyDescent="0.35">
      <c r="A40" s="2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706"/>
    </row>
    <row r="41" spans="1:22" ht="15" hidden="1" outlineLevel="1" thickBot="1" x14ac:dyDescent="0.35">
      <c r="A41" s="2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706"/>
    </row>
    <row r="42" spans="1:22" ht="15" hidden="1" outlineLevel="1" thickBot="1" x14ac:dyDescent="0.35">
      <c r="A42" s="2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706"/>
    </row>
    <row r="43" spans="1:22" ht="15" hidden="1" outlineLevel="1" thickBot="1" x14ac:dyDescent="0.35">
      <c r="A43" s="30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706"/>
    </row>
    <row r="44" spans="1:22" ht="16.5" customHeight="1" collapsed="1" x14ac:dyDescent="0.3">
      <c r="A44" s="518" t="s">
        <v>61</v>
      </c>
      <c r="B44" s="519"/>
      <c r="C44" s="519"/>
      <c r="D44" s="519"/>
      <c r="E44" s="519"/>
      <c r="F44" s="519"/>
      <c r="G44" s="519"/>
      <c r="H44" s="519"/>
      <c r="I44" s="519"/>
      <c r="J44" s="519"/>
      <c r="K44" s="519"/>
      <c r="L44" s="519"/>
      <c r="M44" s="519"/>
      <c r="N44" s="519"/>
      <c r="O44" s="519"/>
      <c r="P44" s="519"/>
      <c r="Q44" s="519"/>
      <c r="R44" s="519"/>
      <c r="S44" s="519"/>
      <c r="T44" s="519"/>
      <c r="U44" s="519"/>
      <c r="V44" s="696" t="s">
        <v>2996</v>
      </c>
    </row>
    <row r="45" spans="1:22" ht="46.5" customHeight="1" thickBot="1" x14ac:dyDescent="0.35">
      <c r="A45" s="698"/>
      <c r="B45" s="699"/>
      <c r="C45" s="699"/>
      <c r="D45" s="699"/>
      <c r="E45" s="699"/>
      <c r="F45" s="699"/>
      <c r="G45" s="699"/>
      <c r="H45" s="699"/>
      <c r="I45" s="699"/>
      <c r="J45" s="699"/>
      <c r="K45" s="699"/>
      <c r="L45" s="699"/>
      <c r="M45" s="699"/>
      <c r="N45" s="699"/>
      <c r="O45" s="699"/>
      <c r="P45" s="699"/>
      <c r="Q45" s="699"/>
      <c r="R45" s="699"/>
      <c r="S45" s="699"/>
      <c r="T45" s="699"/>
      <c r="U45" s="699"/>
      <c r="V45" s="712"/>
    </row>
    <row r="46" spans="1:22" ht="55.2" customHeight="1" x14ac:dyDescent="0.3">
      <c r="A46" s="703" t="s">
        <v>56</v>
      </c>
      <c r="B46" s="690" t="s">
        <v>48</v>
      </c>
      <c r="C46" s="690" t="s">
        <v>46</v>
      </c>
      <c r="D46" s="690" t="s">
        <v>45</v>
      </c>
      <c r="E46" s="690" t="s">
        <v>55</v>
      </c>
      <c r="F46" s="690" t="s">
        <v>54</v>
      </c>
      <c r="G46" s="690" t="s">
        <v>623</v>
      </c>
      <c r="H46" s="715" t="s">
        <v>2946</v>
      </c>
      <c r="I46" s="714" t="s">
        <v>636</v>
      </c>
      <c r="J46" s="690" t="s">
        <v>635</v>
      </c>
      <c r="K46" s="690" t="s">
        <v>634</v>
      </c>
      <c r="L46" s="690" t="s">
        <v>633</v>
      </c>
      <c r="M46" s="690" t="s">
        <v>60</v>
      </c>
      <c r="N46" s="707" t="s">
        <v>2655</v>
      </c>
      <c r="O46" s="708"/>
      <c r="P46" s="707" t="s">
        <v>2939</v>
      </c>
      <c r="Q46" s="708"/>
      <c r="R46" s="690" t="s">
        <v>631</v>
      </c>
      <c r="S46" s="690" t="s">
        <v>2940</v>
      </c>
      <c r="T46" s="690" t="s">
        <v>632</v>
      </c>
      <c r="U46" s="690" t="s">
        <v>630</v>
      </c>
      <c r="V46" s="682" t="s">
        <v>2945</v>
      </c>
    </row>
    <row r="47" spans="1:22" ht="75" customHeight="1" x14ac:dyDescent="0.3">
      <c r="A47" s="704"/>
      <c r="B47" s="691"/>
      <c r="C47" s="691"/>
      <c r="D47" s="691"/>
      <c r="E47" s="691"/>
      <c r="F47" s="691"/>
      <c r="G47" s="691"/>
      <c r="H47" s="691"/>
      <c r="I47" s="435"/>
      <c r="J47" s="691"/>
      <c r="K47" s="691"/>
      <c r="L47" s="691"/>
      <c r="M47" s="691"/>
      <c r="N47" s="157" t="s">
        <v>2947</v>
      </c>
      <c r="O47" s="157" t="s">
        <v>2948</v>
      </c>
      <c r="P47" s="157" t="s">
        <v>2949</v>
      </c>
      <c r="Q47" s="157" t="s">
        <v>2950</v>
      </c>
      <c r="R47" s="691"/>
      <c r="S47" s="691"/>
      <c r="T47" s="691"/>
      <c r="U47" s="691"/>
      <c r="V47" s="431"/>
    </row>
    <row r="48" spans="1:22" ht="27" customHeight="1" x14ac:dyDescent="0.3">
      <c r="A48" s="406"/>
      <c r="B48" s="172" t="s">
        <v>2732</v>
      </c>
      <c r="C48" s="172" t="s">
        <v>2732</v>
      </c>
      <c r="D48" s="172" t="s">
        <v>2732</v>
      </c>
      <c r="E48" s="172" t="s">
        <v>2732</v>
      </c>
      <c r="F48" s="172" t="s">
        <v>2732</v>
      </c>
      <c r="G48" s="172" t="s">
        <v>2732</v>
      </c>
      <c r="H48" s="172" t="s">
        <v>2732</v>
      </c>
      <c r="I48" s="172" t="s">
        <v>2733</v>
      </c>
      <c r="J48" s="172" t="s">
        <v>2733</v>
      </c>
      <c r="K48" s="172" t="s">
        <v>2734</v>
      </c>
      <c r="L48" s="172" t="s">
        <v>2734</v>
      </c>
      <c r="M48" s="172" t="s">
        <v>2735</v>
      </c>
      <c r="N48" s="172" t="s">
        <v>2736</v>
      </c>
      <c r="O48" s="172" t="s">
        <v>2736</v>
      </c>
      <c r="P48" s="172" t="s">
        <v>2736</v>
      </c>
      <c r="Q48" s="172" t="s">
        <v>2736</v>
      </c>
      <c r="R48" s="172" t="s">
        <v>2737</v>
      </c>
      <c r="S48" s="172" t="s">
        <v>2737</v>
      </c>
      <c r="T48" s="172" t="s">
        <v>2738</v>
      </c>
      <c r="U48" s="172" t="s">
        <v>2738</v>
      </c>
      <c r="V48" s="431"/>
    </row>
    <row r="49" spans="1:22" x14ac:dyDescent="0.3">
      <c r="A49" s="384">
        <v>1</v>
      </c>
      <c r="B49" s="387"/>
      <c r="C49" s="387"/>
      <c r="D49" s="387"/>
      <c r="E49" s="387"/>
      <c r="F49" s="387"/>
      <c r="G49" s="387"/>
      <c r="H49" s="366"/>
      <c r="I49" s="366"/>
      <c r="J49" s="387"/>
      <c r="K49" s="387"/>
      <c r="L49" s="387"/>
      <c r="M49" s="387"/>
      <c r="N49" s="387"/>
      <c r="O49" s="387"/>
      <c r="P49" s="387"/>
      <c r="Q49" s="387"/>
      <c r="R49" s="387"/>
      <c r="S49" s="387"/>
      <c r="T49" s="387"/>
      <c r="U49" s="387"/>
      <c r="V49" s="431"/>
    </row>
    <row r="50" spans="1:22" x14ac:dyDescent="0.3">
      <c r="A50" s="384">
        <v>2</v>
      </c>
      <c r="B50" s="387"/>
      <c r="C50" s="387"/>
      <c r="D50" s="387"/>
      <c r="E50" s="387"/>
      <c r="F50" s="387"/>
      <c r="G50" s="387"/>
      <c r="H50" s="366"/>
      <c r="I50" s="366"/>
      <c r="J50" s="387"/>
      <c r="K50" s="387"/>
      <c r="L50" s="387"/>
      <c r="M50" s="387"/>
      <c r="N50" s="387"/>
      <c r="O50" s="387"/>
      <c r="P50" s="387"/>
      <c r="Q50" s="387"/>
      <c r="R50" s="387"/>
      <c r="S50" s="387"/>
      <c r="T50" s="387"/>
      <c r="U50" s="387"/>
      <c r="V50" s="431"/>
    </row>
    <row r="51" spans="1:22" x14ac:dyDescent="0.3">
      <c r="A51" s="380">
        <v>3</v>
      </c>
      <c r="B51" s="387"/>
      <c r="C51" s="387"/>
      <c r="D51" s="387"/>
      <c r="E51" s="387"/>
      <c r="F51" s="387"/>
      <c r="G51" s="387"/>
      <c r="H51" s="366"/>
      <c r="I51" s="366"/>
      <c r="J51" s="387"/>
      <c r="K51" s="387"/>
      <c r="L51" s="387"/>
      <c r="M51" s="387"/>
      <c r="N51" s="387"/>
      <c r="O51" s="387"/>
      <c r="P51" s="387"/>
      <c r="Q51" s="387"/>
      <c r="R51" s="387"/>
      <c r="S51" s="387"/>
      <c r="T51" s="387"/>
      <c r="U51" s="387"/>
      <c r="V51" s="431"/>
    </row>
    <row r="52" spans="1:22" ht="15" thickBot="1" x14ac:dyDescent="0.35">
      <c r="A52" s="408" t="s">
        <v>52</v>
      </c>
      <c r="B52" s="68"/>
      <c r="C52" s="68"/>
      <c r="D52" s="68"/>
      <c r="E52" s="68"/>
      <c r="F52" s="68"/>
      <c r="G52" s="68"/>
      <c r="H52" s="386"/>
      <c r="I52" s="386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713"/>
    </row>
    <row r="53" spans="1:22" hidden="1" outlineLevel="1" x14ac:dyDescent="0.3">
      <c r="A53" s="17" t="s">
        <v>52</v>
      </c>
      <c r="B53" s="1"/>
      <c r="C53" s="1"/>
      <c r="D53" s="1"/>
      <c r="E53" s="1"/>
      <c r="F53" s="1"/>
      <c r="G53" s="1"/>
      <c r="H53" s="173"/>
      <c r="I53" s="173"/>
      <c r="J53" s="377"/>
      <c r="K53" s="377"/>
      <c r="L53" s="377"/>
      <c r="M53" s="377"/>
      <c r="N53" s="377"/>
      <c r="O53" s="377"/>
      <c r="P53" s="377"/>
      <c r="Q53" s="377"/>
      <c r="R53" s="377"/>
      <c r="S53" s="377"/>
      <c r="T53" s="377"/>
      <c r="U53" s="377"/>
      <c r="V53" s="710" t="s">
        <v>59</v>
      </c>
    </row>
    <row r="54" spans="1:22" hidden="1" outlineLevel="1" x14ac:dyDescent="0.3">
      <c r="A54" s="13" t="s">
        <v>52</v>
      </c>
      <c r="B54" s="15"/>
      <c r="C54" s="15"/>
      <c r="D54" s="15"/>
      <c r="E54" s="15"/>
      <c r="F54" s="15"/>
      <c r="G54" s="15"/>
      <c r="H54" s="174"/>
      <c r="I54" s="174"/>
      <c r="J54" s="375"/>
      <c r="K54" s="375"/>
      <c r="L54" s="375"/>
      <c r="M54" s="375"/>
      <c r="N54" s="375"/>
      <c r="O54" s="375"/>
      <c r="P54" s="375"/>
      <c r="Q54" s="375"/>
      <c r="R54" s="375"/>
      <c r="S54" s="375"/>
      <c r="T54" s="375"/>
      <c r="U54" s="375"/>
      <c r="V54" s="710"/>
    </row>
    <row r="55" spans="1:22" hidden="1" outlineLevel="1" x14ac:dyDescent="0.3">
      <c r="A55" s="13" t="s">
        <v>52</v>
      </c>
      <c r="B55" s="15"/>
      <c r="C55" s="15"/>
      <c r="D55" s="15"/>
      <c r="E55" s="15"/>
      <c r="F55" s="15"/>
      <c r="G55" s="15"/>
      <c r="H55" s="174"/>
      <c r="I55" s="174"/>
      <c r="J55" s="375"/>
      <c r="K55" s="375"/>
      <c r="L55" s="375"/>
      <c r="M55" s="375"/>
      <c r="N55" s="375"/>
      <c r="O55" s="375"/>
      <c r="P55" s="375"/>
      <c r="Q55" s="375"/>
      <c r="R55" s="375"/>
      <c r="S55" s="375"/>
      <c r="T55" s="375"/>
      <c r="U55" s="375"/>
      <c r="V55" s="710"/>
    </row>
    <row r="56" spans="1:22" hidden="1" outlineLevel="1" x14ac:dyDescent="0.3">
      <c r="A56" s="13" t="s">
        <v>52</v>
      </c>
      <c r="B56" s="15"/>
      <c r="C56" s="15"/>
      <c r="D56" s="15"/>
      <c r="E56" s="15"/>
      <c r="F56" s="15"/>
      <c r="G56" s="15"/>
      <c r="H56" s="174"/>
      <c r="I56" s="174"/>
      <c r="J56" s="375"/>
      <c r="K56" s="375"/>
      <c r="L56" s="375"/>
      <c r="M56" s="375"/>
      <c r="N56" s="375"/>
      <c r="O56" s="375"/>
      <c r="P56" s="375"/>
      <c r="Q56" s="375"/>
      <c r="R56" s="375"/>
      <c r="S56" s="375"/>
      <c r="T56" s="375"/>
      <c r="U56" s="375"/>
      <c r="V56" s="710"/>
    </row>
    <row r="57" spans="1:22" hidden="1" outlineLevel="1" x14ac:dyDescent="0.3">
      <c r="A57" s="13" t="s">
        <v>52</v>
      </c>
      <c r="B57" s="15"/>
      <c r="C57" s="15"/>
      <c r="D57" s="15"/>
      <c r="E57" s="15"/>
      <c r="F57" s="15"/>
      <c r="G57" s="15"/>
      <c r="H57" s="174"/>
      <c r="I57" s="174"/>
      <c r="J57" s="375"/>
      <c r="K57" s="375"/>
      <c r="L57" s="375"/>
      <c r="M57" s="375"/>
      <c r="N57" s="375"/>
      <c r="O57" s="375"/>
      <c r="P57" s="375"/>
      <c r="Q57" s="375"/>
      <c r="R57" s="375"/>
      <c r="S57" s="375"/>
      <c r="T57" s="375"/>
      <c r="U57" s="375"/>
      <c r="V57" s="710"/>
    </row>
    <row r="58" spans="1:22" hidden="1" outlineLevel="1" x14ac:dyDescent="0.3">
      <c r="A58" s="13" t="s">
        <v>52</v>
      </c>
      <c r="B58" s="15"/>
      <c r="C58" s="15"/>
      <c r="D58" s="15"/>
      <c r="E58" s="15"/>
      <c r="F58" s="15"/>
      <c r="G58" s="15"/>
      <c r="H58" s="174"/>
      <c r="I58" s="174"/>
      <c r="J58" s="375"/>
      <c r="K58" s="375"/>
      <c r="L58" s="375"/>
      <c r="M58" s="375"/>
      <c r="N58" s="375"/>
      <c r="O58" s="375"/>
      <c r="P58" s="375"/>
      <c r="Q58" s="375"/>
      <c r="R58" s="375"/>
      <c r="S58" s="375"/>
      <c r="T58" s="375"/>
      <c r="U58" s="375"/>
      <c r="V58" s="710"/>
    </row>
    <row r="59" spans="1:22" hidden="1" outlineLevel="1" x14ac:dyDescent="0.3">
      <c r="A59" s="13" t="s">
        <v>52</v>
      </c>
      <c r="B59" s="15"/>
      <c r="C59" s="15"/>
      <c r="D59" s="15"/>
      <c r="E59" s="15"/>
      <c r="F59" s="15"/>
      <c r="G59" s="15"/>
      <c r="H59" s="174"/>
      <c r="I59" s="174"/>
      <c r="J59" s="375"/>
      <c r="K59" s="375"/>
      <c r="L59" s="375"/>
      <c r="M59" s="375"/>
      <c r="N59" s="375"/>
      <c r="O59" s="375"/>
      <c r="P59" s="375"/>
      <c r="Q59" s="375"/>
      <c r="R59" s="375"/>
      <c r="S59" s="375"/>
      <c r="T59" s="375"/>
      <c r="U59" s="375"/>
      <c r="V59" s="710"/>
    </row>
    <row r="60" spans="1:22" hidden="1" outlineLevel="1" x14ac:dyDescent="0.3">
      <c r="A60" s="13" t="s">
        <v>52</v>
      </c>
      <c r="B60" s="15"/>
      <c r="C60" s="15"/>
      <c r="D60" s="15"/>
      <c r="E60" s="15"/>
      <c r="F60" s="15"/>
      <c r="G60" s="15"/>
      <c r="H60" s="174"/>
      <c r="I60" s="174"/>
      <c r="J60" s="375"/>
      <c r="K60" s="375"/>
      <c r="L60" s="375"/>
      <c r="M60" s="375"/>
      <c r="N60" s="375"/>
      <c r="O60" s="375"/>
      <c r="P60" s="375"/>
      <c r="Q60" s="375"/>
      <c r="R60" s="375"/>
      <c r="S60" s="375"/>
      <c r="T60" s="375"/>
      <c r="U60" s="375"/>
      <c r="V60" s="710"/>
    </row>
    <row r="61" spans="1:22" hidden="1" outlineLevel="1" x14ac:dyDescent="0.3">
      <c r="A61" s="13" t="s">
        <v>52</v>
      </c>
      <c r="B61" s="15"/>
      <c r="C61" s="15"/>
      <c r="D61" s="15"/>
      <c r="E61" s="15"/>
      <c r="F61" s="15"/>
      <c r="G61" s="15"/>
      <c r="H61" s="174"/>
      <c r="I61" s="174"/>
      <c r="J61" s="375"/>
      <c r="K61" s="375"/>
      <c r="L61" s="375"/>
      <c r="M61" s="375"/>
      <c r="N61" s="375"/>
      <c r="O61" s="375"/>
      <c r="P61" s="375"/>
      <c r="Q61" s="375"/>
      <c r="R61" s="375"/>
      <c r="S61" s="375"/>
      <c r="T61" s="375"/>
      <c r="U61" s="375"/>
      <c r="V61" s="710"/>
    </row>
    <row r="62" spans="1:22" hidden="1" outlineLevel="1" x14ac:dyDescent="0.3">
      <c r="A62" s="13" t="s">
        <v>52</v>
      </c>
      <c r="B62" s="15"/>
      <c r="C62" s="15"/>
      <c r="D62" s="15"/>
      <c r="E62" s="15"/>
      <c r="F62" s="15"/>
      <c r="G62" s="15"/>
      <c r="H62" s="174"/>
      <c r="I62" s="174"/>
      <c r="J62" s="375"/>
      <c r="K62" s="375"/>
      <c r="L62" s="375"/>
      <c r="M62" s="375"/>
      <c r="N62" s="375"/>
      <c r="O62" s="375"/>
      <c r="P62" s="375"/>
      <c r="Q62" s="375"/>
      <c r="R62" s="375"/>
      <c r="S62" s="375"/>
      <c r="T62" s="375"/>
      <c r="U62" s="375"/>
      <c r="V62" s="710"/>
    </row>
    <row r="63" spans="1:22" hidden="1" outlineLevel="1" x14ac:dyDescent="0.3">
      <c r="A63" s="13" t="s">
        <v>52</v>
      </c>
      <c r="B63" s="15"/>
      <c r="C63" s="15"/>
      <c r="D63" s="15"/>
      <c r="E63" s="15"/>
      <c r="F63" s="15"/>
      <c r="G63" s="15"/>
      <c r="H63" s="174"/>
      <c r="I63" s="174"/>
      <c r="J63" s="375"/>
      <c r="K63" s="375"/>
      <c r="L63" s="375"/>
      <c r="M63" s="375"/>
      <c r="N63" s="375"/>
      <c r="O63" s="375"/>
      <c r="P63" s="375"/>
      <c r="Q63" s="375"/>
      <c r="R63" s="375"/>
      <c r="S63" s="375"/>
      <c r="T63" s="375"/>
      <c r="U63" s="375"/>
      <c r="V63" s="710"/>
    </row>
    <row r="64" spans="1:22" hidden="1" outlineLevel="1" x14ac:dyDescent="0.3">
      <c r="A64" s="13" t="s">
        <v>52</v>
      </c>
      <c r="B64" s="15"/>
      <c r="C64" s="15"/>
      <c r="D64" s="15"/>
      <c r="E64" s="15"/>
      <c r="F64" s="15"/>
      <c r="G64" s="15"/>
      <c r="H64" s="174"/>
      <c r="I64" s="174"/>
      <c r="J64" s="375"/>
      <c r="K64" s="375"/>
      <c r="L64" s="375"/>
      <c r="M64" s="375"/>
      <c r="N64" s="375"/>
      <c r="O64" s="375"/>
      <c r="P64" s="375"/>
      <c r="Q64" s="375"/>
      <c r="R64" s="375"/>
      <c r="S64" s="375"/>
      <c r="T64" s="375"/>
      <c r="U64" s="375"/>
      <c r="V64" s="710"/>
    </row>
    <row r="65" spans="1:22" hidden="1" outlineLevel="1" x14ac:dyDescent="0.3">
      <c r="A65" s="13" t="s">
        <v>52</v>
      </c>
      <c r="B65" s="15"/>
      <c r="C65" s="15"/>
      <c r="D65" s="15"/>
      <c r="E65" s="15"/>
      <c r="F65" s="15"/>
      <c r="G65" s="15"/>
      <c r="H65" s="174"/>
      <c r="I65" s="174"/>
      <c r="J65" s="375"/>
      <c r="K65" s="375"/>
      <c r="L65" s="375"/>
      <c r="M65" s="375"/>
      <c r="N65" s="375"/>
      <c r="O65" s="375"/>
      <c r="P65" s="375"/>
      <c r="Q65" s="375"/>
      <c r="R65" s="375"/>
      <c r="S65" s="375"/>
      <c r="T65" s="375"/>
      <c r="U65" s="375"/>
      <c r="V65" s="710"/>
    </row>
    <row r="66" spans="1:22" hidden="1" outlineLevel="1" x14ac:dyDescent="0.3">
      <c r="A66" s="13" t="s">
        <v>52</v>
      </c>
      <c r="B66" s="15"/>
      <c r="C66" s="15"/>
      <c r="D66" s="15"/>
      <c r="E66" s="15"/>
      <c r="F66" s="15"/>
      <c r="G66" s="15"/>
      <c r="H66" s="174"/>
      <c r="I66" s="174"/>
      <c r="J66" s="375"/>
      <c r="K66" s="375"/>
      <c r="L66" s="375"/>
      <c r="M66" s="375"/>
      <c r="N66" s="375"/>
      <c r="O66" s="375"/>
      <c r="P66" s="375"/>
      <c r="Q66" s="375"/>
      <c r="R66" s="375"/>
      <c r="S66" s="375"/>
      <c r="T66" s="375"/>
      <c r="U66" s="375"/>
      <c r="V66" s="710"/>
    </row>
    <row r="67" spans="1:22" hidden="1" outlineLevel="1" x14ac:dyDescent="0.3">
      <c r="A67" s="13" t="s">
        <v>52</v>
      </c>
      <c r="B67" s="15"/>
      <c r="C67" s="15"/>
      <c r="D67" s="15"/>
      <c r="E67" s="15"/>
      <c r="F67" s="15"/>
      <c r="G67" s="15"/>
      <c r="H67" s="174"/>
      <c r="I67" s="174"/>
      <c r="J67" s="375"/>
      <c r="K67" s="375"/>
      <c r="L67" s="375"/>
      <c r="M67" s="375"/>
      <c r="N67" s="375"/>
      <c r="O67" s="375"/>
      <c r="P67" s="375"/>
      <c r="Q67" s="375"/>
      <c r="R67" s="375"/>
      <c r="S67" s="375"/>
      <c r="T67" s="375"/>
      <c r="U67" s="375"/>
      <c r="V67" s="710"/>
    </row>
    <row r="68" spans="1:22" hidden="1" outlineLevel="1" x14ac:dyDescent="0.3">
      <c r="A68" s="13" t="s">
        <v>52</v>
      </c>
      <c r="B68" s="15"/>
      <c r="C68" s="15"/>
      <c r="D68" s="15"/>
      <c r="E68" s="15"/>
      <c r="F68" s="15"/>
      <c r="G68" s="15"/>
      <c r="H68" s="174"/>
      <c r="I68" s="174"/>
      <c r="J68" s="375"/>
      <c r="K68" s="375"/>
      <c r="L68" s="375"/>
      <c r="M68" s="375"/>
      <c r="N68" s="375"/>
      <c r="O68" s="375"/>
      <c r="P68" s="375"/>
      <c r="Q68" s="375"/>
      <c r="R68" s="375"/>
      <c r="S68" s="375"/>
      <c r="T68" s="375"/>
      <c r="U68" s="375"/>
      <c r="V68" s="710"/>
    </row>
    <row r="69" spans="1:22" hidden="1" outlineLevel="1" x14ac:dyDescent="0.3">
      <c r="A69" s="13" t="s">
        <v>52</v>
      </c>
      <c r="B69" s="15"/>
      <c r="C69" s="15"/>
      <c r="D69" s="15"/>
      <c r="E69" s="15"/>
      <c r="F69" s="15"/>
      <c r="G69" s="15"/>
      <c r="H69" s="174"/>
      <c r="I69" s="174"/>
      <c r="J69" s="375"/>
      <c r="K69" s="375"/>
      <c r="L69" s="375"/>
      <c r="M69" s="375"/>
      <c r="N69" s="375"/>
      <c r="O69" s="375"/>
      <c r="P69" s="375"/>
      <c r="Q69" s="375"/>
      <c r="R69" s="375"/>
      <c r="S69" s="375"/>
      <c r="T69" s="375"/>
      <c r="U69" s="375"/>
      <c r="V69" s="710"/>
    </row>
    <row r="70" spans="1:22" hidden="1" outlineLevel="1" x14ac:dyDescent="0.3">
      <c r="A70" s="13" t="s">
        <v>52</v>
      </c>
      <c r="B70" s="15"/>
      <c r="C70" s="15"/>
      <c r="D70" s="15"/>
      <c r="E70" s="15"/>
      <c r="F70" s="15"/>
      <c r="G70" s="15"/>
      <c r="H70" s="174"/>
      <c r="I70" s="17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710"/>
    </row>
    <row r="71" spans="1:22" hidden="1" outlineLevel="1" x14ac:dyDescent="0.3">
      <c r="A71" s="13" t="s">
        <v>52</v>
      </c>
      <c r="B71" s="15"/>
      <c r="C71" s="15"/>
      <c r="D71" s="15"/>
      <c r="E71" s="15"/>
      <c r="F71" s="15"/>
      <c r="G71" s="15"/>
      <c r="H71" s="174"/>
      <c r="I71" s="174"/>
      <c r="J71" s="375"/>
      <c r="K71" s="375"/>
      <c r="L71" s="375"/>
      <c r="M71" s="375"/>
      <c r="N71" s="375"/>
      <c r="O71" s="375"/>
      <c r="P71" s="375"/>
      <c r="Q71" s="375"/>
      <c r="R71" s="375"/>
      <c r="S71" s="375"/>
      <c r="T71" s="375"/>
      <c r="U71" s="375"/>
      <c r="V71" s="710"/>
    </row>
    <row r="72" spans="1:22" hidden="1" outlineLevel="1" x14ac:dyDescent="0.3">
      <c r="A72" s="13" t="s">
        <v>52</v>
      </c>
      <c r="B72" s="15"/>
      <c r="C72" s="15"/>
      <c r="D72" s="15"/>
      <c r="E72" s="15"/>
      <c r="F72" s="15"/>
      <c r="G72" s="15"/>
      <c r="H72" s="174"/>
      <c r="I72" s="174"/>
      <c r="J72" s="375"/>
      <c r="K72" s="375"/>
      <c r="L72" s="375"/>
      <c r="M72" s="375"/>
      <c r="N72" s="375"/>
      <c r="O72" s="375"/>
      <c r="P72" s="375"/>
      <c r="Q72" s="375"/>
      <c r="R72" s="375"/>
      <c r="S72" s="375"/>
      <c r="T72" s="375"/>
      <c r="U72" s="375"/>
      <c r="V72" s="710"/>
    </row>
    <row r="73" spans="1:22" hidden="1" outlineLevel="1" x14ac:dyDescent="0.3">
      <c r="A73" s="13" t="s">
        <v>52</v>
      </c>
      <c r="B73" s="15"/>
      <c r="C73" s="15"/>
      <c r="D73" s="15"/>
      <c r="E73" s="15"/>
      <c r="F73" s="15"/>
      <c r="G73" s="15"/>
      <c r="H73" s="174"/>
      <c r="I73" s="174"/>
      <c r="J73" s="375"/>
      <c r="K73" s="375"/>
      <c r="L73" s="375"/>
      <c r="M73" s="375"/>
      <c r="N73" s="375"/>
      <c r="O73" s="375"/>
      <c r="P73" s="375"/>
      <c r="Q73" s="375"/>
      <c r="R73" s="375"/>
      <c r="S73" s="375"/>
      <c r="T73" s="375"/>
      <c r="U73" s="375"/>
      <c r="V73" s="710"/>
    </row>
    <row r="74" spans="1:22" hidden="1" outlineLevel="1" x14ac:dyDescent="0.3">
      <c r="A74" s="13" t="s">
        <v>52</v>
      </c>
      <c r="B74" s="15"/>
      <c r="C74" s="15"/>
      <c r="D74" s="15"/>
      <c r="E74" s="15"/>
      <c r="F74" s="15"/>
      <c r="G74" s="15"/>
      <c r="H74" s="174"/>
      <c r="I74" s="174"/>
      <c r="J74" s="375"/>
      <c r="K74" s="375"/>
      <c r="L74" s="375"/>
      <c r="M74" s="375"/>
      <c r="N74" s="375"/>
      <c r="O74" s="375"/>
      <c r="P74" s="375"/>
      <c r="Q74" s="375"/>
      <c r="R74" s="375"/>
      <c r="S74" s="375"/>
      <c r="T74" s="375"/>
      <c r="U74" s="375"/>
      <c r="V74" s="710"/>
    </row>
    <row r="75" spans="1:22" hidden="1" outlineLevel="1" x14ac:dyDescent="0.3">
      <c r="A75" s="13" t="s">
        <v>52</v>
      </c>
      <c r="B75" s="15"/>
      <c r="C75" s="15"/>
      <c r="D75" s="15"/>
      <c r="E75" s="15"/>
      <c r="F75" s="15"/>
      <c r="G75" s="15"/>
      <c r="H75" s="174"/>
      <c r="I75" s="174"/>
      <c r="J75" s="375"/>
      <c r="K75" s="375"/>
      <c r="L75" s="375"/>
      <c r="M75" s="375"/>
      <c r="N75" s="375"/>
      <c r="O75" s="375"/>
      <c r="P75" s="375"/>
      <c r="Q75" s="375"/>
      <c r="R75" s="375"/>
      <c r="S75" s="375"/>
      <c r="T75" s="375"/>
      <c r="U75" s="375"/>
      <c r="V75" s="710"/>
    </row>
    <row r="76" spans="1:22" hidden="1" outlineLevel="1" x14ac:dyDescent="0.3">
      <c r="A76" s="13" t="s">
        <v>52</v>
      </c>
      <c r="B76" s="15"/>
      <c r="C76" s="15"/>
      <c r="D76" s="15"/>
      <c r="E76" s="15"/>
      <c r="F76" s="15"/>
      <c r="G76" s="15"/>
      <c r="H76" s="174"/>
      <c r="I76" s="174"/>
      <c r="J76" s="375"/>
      <c r="K76" s="375"/>
      <c r="L76" s="375"/>
      <c r="M76" s="375"/>
      <c r="N76" s="375"/>
      <c r="O76" s="375"/>
      <c r="P76" s="375"/>
      <c r="Q76" s="375"/>
      <c r="R76" s="375"/>
      <c r="S76" s="375"/>
      <c r="T76" s="375"/>
      <c r="U76" s="375"/>
      <c r="V76" s="710"/>
    </row>
    <row r="77" spans="1:22" hidden="1" outlineLevel="1" x14ac:dyDescent="0.3">
      <c r="A77" s="13" t="s">
        <v>52</v>
      </c>
      <c r="B77" s="15"/>
      <c r="C77" s="15"/>
      <c r="D77" s="15"/>
      <c r="E77" s="15"/>
      <c r="F77" s="15"/>
      <c r="G77" s="15"/>
      <c r="H77" s="174"/>
      <c r="I77" s="174"/>
      <c r="J77" s="375"/>
      <c r="K77" s="375"/>
      <c r="L77" s="375"/>
      <c r="M77" s="375"/>
      <c r="N77" s="375"/>
      <c r="O77" s="375"/>
      <c r="P77" s="375"/>
      <c r="Q77" s="375"/>
      <c r="R77" s="375"/>
      <c r="S77" s="375"/>
      <c r="T77" s="375"/>
      <c r="U77" s="375"/>
      <c r="V77" s="710"/>
    </row>
    <row r="78" spans="1:22" hidden="1" outlineLevel="1" x14ac:dyDescent="0.3">
      <c r="A78" s="13" t="s">
        <v>52</v>
      </c>
      <c r="B78" s="15"/>
      <c r="C78" s="15"/>
      <c r="D78" s="15"/>
      <c r="E78" s="15"/>
      <c r="F78" s="15"/>
      <c r="G78" s="15"/>
      <c r="H78" s="174"/>
      <c r="I78" s="174"/>
      <c r="J78" s="375"/>
      <c r="K78" s="375"/>
      <c r="L78" s="375"/>
      <c r="M78" s="375"/>
      <c r="N78" s="375"/>
      <c r="O78" s="375"/>
      <c r="P78" s="375"/>
      <c r="Q78" s="375"/>
      <c r="R78" s="375"/>
      <c r="S78" s="375"/>
      <c r="T78" s="375"/>
      <c r="U78" s="375"/>
      <c r="V78" s="710"/>
    </row>
    <row r="79" spans="1:22" hidden="1" outlineLevel="1" x14ac:dyDescent="0.3">
      <c r="A79" s="13" t="s">
        <v>52</v>
      </c>
      <c r="B79" s="15"/>
      <c r="C79" s="15"/>
      <c r="D79" s="15"/>
      <c r="E79" s="15"/>
      <c r="F79" s="15"/>
      <c r="G79" s="15"/>
      <c r="H79" s="174"/>
      <c r="I79" s="174"/>
      <c r="J79" s="375"/>
      <c r="K79" s="375"/>
      <c r="L79" s="375"/>
      <c r="M79" s="375"/>
      <c r="N79" s="375"/>
      <c r="O79" s="375"/>
      <c r="P79" s="375"/>
      <c r="Q79" s="375"/>
      <c r="R79" s="375"/>
      <c r="S79" s="375"/>
      <c r="T79" s="375"/>
      <c r="U79" s="375"/>
      <c r="V79" s="710"/>
    </row>
    <row r="80" spans="1:22" hidden="1" outlineLevel="1" x14ac:dyDescent="0.3">
      <c r="A80" s="13" t="s">
        <v>52</v>
      </c>
      <c r="B80" s="15"/>
      <c r="C80" s="15"/>
      <c r="D80" s="15"/>
      <c r="E80" s="15"/>
      <c r="F80" s="15"/>
      <c r="G80" s="15"/>
      <c r="H80" s="174"/>
      <c r="I80" s="174"/>
      <c r="J80" s="375"/>
      <c r="K80" s="375"/>
      <c r="L80" s="375"/>
      <c r="M80" s="375"/>
      <c r="N80" s="375"/>
      <c r="O80" s="375"/>
      <c r="P80" s="375"/>
      <c r="Q80" s="375"/>
      <c r="R80" s="375"/>
      <c r="S80" s="375"/>
      <c r="T80" s="375"/>
      <c r="U80" s="375"/>
      <c r="V80" s="710"/>
    </row>
    <row r="81" spans="1:22" ht="15" hidden="1" outlineLevel="1" thickBot="1" x14ac:dyDescent="0.35">
      <c r="A81" s="14" t="s">
        <v>52</v>
      </c>
      <c r="B81" s="16"/>
      <c r="C81" s="16"/>
      <c r="D81" s="16"/>
      <c r="E81" s="16"/>
      <c r="F81" s="16"/>
      <c r="G81" s="16"/>
      <c r="H81" s="175"/>
      <c r="I81" s="175"/>
      <c r="J81" s="376"/>
      <c r="K81" s="376"/>
      <c r="L81" s="376"/>
      <c r="M81" s="376"/>
      <c r="N81" s="376"/>
      <c r="O81" s="376"/>
      <c r="P81" s="376"/>
      <c r="Q81" s="376"/>
      <c r="R81" s="376"/>
      <c r="S81" s="376"/>
      <c r="T81" s="376"/>
      <c r="U81" s="376"/>
      <c r="V81" s="711"/>
    </row>
    <row r="82" spans="1:22" ht="16.2" collapsed="1" x14ac:dyDescent="0.3">
      <c r="A82" s="33" t="s">
        <v>2677</v>
      </c>
      <c r="N82" s="363" t="s">
        <v>2951</v>
      </c>
    </row>
    <row r="83" spans="1:22" ht="16.2" x14ac:dyDescent="0.3">
      <c r="N83" s="363" t="s">
        <v>2952</v>
      </c>
    </row>
    <row r="84" spans="1:22" ht="16.2" x14ac:dyDescent="0.3">
      <c r="N84" s="363" t="s">
        <v>2953</v>
      </c>
    </row>
    <row r="85" spans="1:22" ht="16.2" x14ac:dyDescent="0.3">
      <c r="N85" s="363" t="s">
        <v>2986</v>
      </c>
    </row>
    <row r="86" spans="1:22" ht="16.2" x14ac:dyDescent="0.3">
      <c r="N86" s="363" t="s">
        <v>2954</v>
      </c>
    </row>
    <row r="87" spans="1:22" ht="16.2" x14ac:dyDescent="0.3">
      <c r="N87" s="363" t="s">
        <v>3005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D3C87-A4D6-4151-8B5D-B9C89806C23F}">
  <dimension ref="A1:U137"/>
  <sheetViews>
    <sheetView view="pageBreakPreview" zoomScaleNormal="100" zoomScaleSheetLayoutView="100" workbookViewId="0">
      <selection activeCell="B26" sqref="B26"/>
    </sheetView>
  </sheetViews>
  <sheetFormatPr defaultColWidth="9.44140625" defaultRowHeight="14.4" x14ac:dyDescent="0.3"/>
  <cols>
    <col min="1" max="1" width="40.5546875" style="363" customWidth="1"/>
    <col min="2" max="2" width="39.44140625" style="363" customWidth="1"/>
    <col min="3" max="3" width="32.44140625" style="363" customWidth="1"/>
    <col min="4" max="4" width="17.44140625" style="363" customWidth="1"/>
    <col min="5" max="5" width="11" style="363" customWidth="1"/>
    <col min="6" max="10" width="9.44140625" style="363"/>
    <col min="11" max="11" width="17.5546875" style="363" customWidth="1"/>
    <col min="12" max="13" width="16.5546875" style="363" customWidth="1"/>
    <col min="14" max="14" width="18" style="363" customWidth="1"/>
    <col min="15" max="16" width="16.109375" style="363" customWidth="1"/>
    <col min="17" max="17" width="13.5546875" style="363" customWidth="1"/>
    <col min="18" max="18" width="11.5546875" style="363" customWidth="1"/>
    <col min="19" max="16384" width="9.44140625" style="363"/>
  </cols>
  <sheetData>
    <row r="1" spans="1:18" ht="17.399999999999999" x14ac:dyDescent="0.35">
      <c r="A1" s="511" t="s">
        <v>3119</v>
      </c>
      <c r="B1" s="512"/>
      <c r="C1" s="512"/>
      <c r="D1" s="176"/>
    </row>
    <row r="2" spans="1:18" ht="17.399999999999999" x14ac:dyDescent="0.35">
      <c r="A2" s="513" t="s">
        <v>2854</v>
      </c>
      <c r="B2" s="514"/>
      <c r="C2" s="514"/>
      <c r="D2" s="743"/>
    </row>
    <row r="3" spans="1:18" ht="15" thickBot="1" x14ac:dyDescent="0.35">
      <c r="A3" s="515"/>
      <c r="B3" s="516"/>
      <c r="C3" s="516"/>
      <c r="D3" s="517"/>
    </row>
    <row r="4" spans="1:18" ht="20.100000000000001" customHeight="1" x14ac:dyDescent="0.3">
      <c r="A4" s="518" t="s">
        <v>2955</v>
      </c>
      <c r="B4" s="519"/>
      <c r="C4" s="744"/>
      <c r="D4" s="696" t="s">
        <v>3004</v>
      </c>
    </row>
    <row r="5" spans="1:18" ht="43.5" customHeight="1" thickBot="1" x14ac:dyDescent="0.35">
      <c r="A5" s="698"/>
      <c r="B5" s="699"/>
      <c r="C5" s="745"/>
      <c r="D5" s="712"/>
    </row>
    <row r="6" spans="1:18" ht="15" thickBot="1" x14ac:dyDescent="0.35">
      <c r="A6" s="389" t="s">
        <v>2662</v>
      </c>
      <c r="B6" s="390"/>
      <c r="C6" s="36" t="s">
        <v>3163</v>
      </c>
      <c r="D6" s="177"/>
    </row>
    <row r="7" spans="1:18" ht="30.75" customHeight="1" thickBot="1" x14ac:dyDescent="0.35">
      <c r="A7" s="753" t="s">
        <v>3006</v>
      </c>
      <c r="B7" s="754"/>
      <c r="C7" s="755"/>
      <c r="D7" s="83" t="s">
        <v>65</v>
      </c>
    </row>
    <row r="8" spans="1:18" ht="14.85" customHeight="1" x14ac:dyDescent="0.3">
      <c r="A8" s="756" t="s">
        <v>637</v>
      </c>
      <c r="B8" s="757"/>
      <c r="C8" s="757"/>
      <c r="D8" s="758"/>
    </row>
    <row r="9" spans="1:18" ht="15" customHeight="1" x14ac:dyDescent="0.3">
      <c r="A9" s="759" t="s">
        <v>2664</v>
      </c>
      <c r="B9" s="760"/>
      <c r="C9" s="760"/>
      <c r="D9" s="761"/>
    </row>
    <row r="10" spans="1:18" ht="15" customHeight="1" x14ac:dyDescent="0.3">
      <c r="A10" s="759" t="s">
        <v>2665</v>
      </c>
      <c r="B10" s="760"/>
      <c r="C10" s="760"/>
      <c r="D10" s="761"/>
    </row>
    <row r="11" spans="1:18" ht="15" customHeight="1" x14ac:dyDescent="0.3">
      <c r="A11" s="759" t="s">
        <v>2666</v>
      </c>
      <c r="B11" s="760"/>
      <c r="C11" s="760"/>
      <c r="D11" s="761"/>
    </row>
    <row r="12" spans="1:18" ht="15" customHeight="1" x14ac:dyDescent="0.3">
      <c r="A12" s="759" t="s">
        <v>2667</v>
      </c>
      <c r="B12" s="760"/>
      <c r="C12" s="760"/>
      <c r="D12" s="761"/>
    </row>
    <row r="13" spans="1:18" ht="15" customHeight="1" thickBot="1" x14ac:dyDescent="0.35">
      <c r="A13" s="762" t="s">
        <v>2668</v>
      </c>
      <c r="B13" s="763"/>
      <c r="C13" s="763"/>
      <c r="D13" s="764"/>
    </row>
    <row r="15" spans="1:18" ht="22.35" customHeight="1" x14ac:dyDescent="0.3">
      <c r="I15" s="246" t="s">
        <v>3167</v>
      </c>
      <c r="J15" s="247"/>
      <c r="K15" s="248"/>
      <c r="L15" s="247"/>
      <c r="M15" s="247"/>
      <c r="R15" s="249"/>
    </row>
    <row r="16" spans="1:18" ht="17.850000000000001" customHeight="1" x14ac:dyDescent="0.3">
      <c r="I16" s="250" t="s">
        <v>3038</v>
      </c>
      <c r="J16" s="247"/>
      <c r="K16" s="248"/>
      <c r="L16" s="247"/>
      <c r="M16" s="247"/>
    </row>
    <row r="18" spans="9:16" ht="15" thickBot="1" x14ac:dyDescent="0.35"/>
    <row r="19" spans="9:16" ht="29.85" customHeight="1" thickTop="1" x14ac:dyDescent="0.3">
      <c r="I19" s="293"/>
      <c r="J19" s="293"/>
      <c r="K19" s="293"/>
      <c r="L19" s="724" t="s">
        <v>3039</v>
      </c>
      <c r="M19" s="736"/>
      <c r="N19" s="293"/>
      <c r="O19" s="294"/>
      <c r="P19" s="294"/>
    </row>
    <row r="20" spans="9:16" ht="15.75" customHeight="1" x14ac:dyDescent="0.3">
      <c r="I20" s="293"/>
      <c r="J20" s="293"/>
      <c r="K20" s="293"/>
      <c r="L20" s="295" t="s">
        <v>3040</v>
      </c>
      <c r="M20" s="296">
        <v>1</v>
      </c>
      <c r="N20" s="293"/>
      <c r="O20" s="297"/>
      <c r="P20" s="297"/>
    </row>
    <row r="21" spans="9:16" ht="15" thickBot="1" x14ac:dyDescent="0.35">
      <c r="I21" s="293"/>
      <c r="J21" s="293"/>
      <c r="K21" s="298"/>
      <c r="L21" s="299" t="s">
        <v>3041</v>
      </c>
      <c r="M21" s="300">
        <v>1</v>
      </c>
      <c r="N21" s="293"/>
      <c r="O21" s="297"/>
      <c r="P21" s="297"/>
    </row>
    <row r="22" spans="9:16" ht="15.6" thickTop="1" thickBot="1" x14ac:dyDescent="0.35">
      <c r="I22" s="293"/>
      <c r="J22" s="293"/>
      <c r="K22" s="298"/>
      <c r="L22" s="293"/>
      <c r="M22" s="293"/>
      <c r="N22" s="293"/>
    </row>
    <row r="23" spans="9:16" ht="19.5" customHeight="1" thickTop="1" x14ac:dyDescent="0.3">
      <c r="I23" s="293"/>
      <c r="J23" s="293"/>
      <c r="K23" s="301"/>
      <c r="L23" s="724" t="s">
        <v>3042</v>
      </c>
      <c r="M23" s="736"/>
      <c r="N23" s="293"/>
      <c r="O23" s="724" t="s">
        <v>3043</v>
      </c>
      <c r="P23" s="736"/>
    </row>
    <row r="24" spans="9:16" ht="15.75" customHeight="1" x14ac:dyDescent="0.3">
      <c r="I24" s="293"/>
      <c r="J24" s="293"/>
      <c r="K24" s="302"/>
      <c r="L24" s="295" t="s">
        <v>3040</v>
      </c>
      <c r="M24" s="296">
        <v>1</v>
      </c>
      <c r="N24" s="303" t="s">
        <v>3044</v>
      </c>
      <c r="O24" s="304" t="s">
        <v>3045</v>
      </c>
      <c r="P24" s="305">
        <v>1</v>
      </c>
    </row>
    <row r="25" spans="9:16" ht="15" thickBot="1" x14ac:dyDescent="0.35">
      <c r="I25" s="293"/>
      <c r="J25" s="293"/>
      <c r="K25" s="298"/>
      <c r="L25" s="299" t="s">
        <v>3041</v>
      </c>
      <c r="M25" s="300">
        <v>1</v>
      </c>
      <c r="N25" s="306" t="s">
        <v>3046</v>
      </c>
      <c r="O25" s="299" t="s">
        <v>3041</v>
      </c>
      <c r="P25" s="307">
        <v>1</v>
      </c>
    </row>
    <row r="26" spans="9:16" ht="16.5" customHeight="1" thickTop="1" thickBot="1" x14ac:dyDescent="0.35">
      <c r="I26" s="293"/>
      <c r="J26" s="293"/>
      <c r="K26" s="298"/>
      <c r="L26" s="293"/>
      <c r="M26" s="293"/>
      <c r="N26" s="308"/>
      <c r="O26" s="293"/>
      <c r="P26" s="293"/>
    </row>
    <row r="27" spans="9:16" ht="15.75" customHeight="1" thickTop="1" x14ac:dyDescent="0.3">
      <c r="I27" s="293"/>
      <c r="J27" s="293"/>
      <c r="K27" s="302"/>
      <c r="L27" s="724" t="s">
        <v>3047</v>
      </c>
      <c r="M27" s="736"/>
      <c r="N27" s="293"/>
      <c r="O27" s="293"/>
      <c r="P27" s="293"/>
    </row>
    <row r="28" spans="9:16" x14ac:dyDescent="0.3">
      <c r="I28" s="293"/>
      <c r="J28" s="293"/>
      <c r="K28" s="302"/>
      <c r="L28" s="295" t="s">
        <v>3040</v>
      </c>
      <c r="M28" s="296">
        <v>1</v>
      </c>
      <c r="N28" s="293"/>
      <c r="O28" s="293"/>
      <c r="P28" s="293"/>
    </row>
    <row r="29" spans="9:16" ht="15" thickBot="1" x14ac:dyDescent="0.35">
      <c r="I29" s="293"/>
      <c r="J29" s="293"/>
      <c r="K29" s="298"/>
      <c r="L29" s="299" t="s">
        <v>3041</v>
      </c>
      <c r="M29" s="300">
        <v>1</v>
      </c>
      <c r="N29" s="293"/>
      <c r="O29" s="293"/>
      <c r="P29" s="293"/>
    </row>
    <row r="30" spans="9:16" ht="15.6" thickTop="1" thickBot="1" x14ac:dyDescent="0.35">
      <c r="I30" s="293"/>
      <c r="J30" s="293"/>
      <c r="K30" s="298"/>
      <c r="L30" s="309"/>
      <c r="M30" s="310"/>
      <c r="N30" s="293"/>
      <c r="O30" s="293"/>
      <c r="P30" s="293"/>
    </row>
    <row r="31" spans="9:16" ht="15.75" customHeight="1" thickTop="1" x14ac:dyDescent="0.3">
      <c r="I31" s="293"/>
      <c r="J31" s="293"/>
      <c r="K31" s="298"/>
      <c r="L31" s="724" t="s">
        <v>3057</v>
      </c>
      <c r="M31" s="736"/>
      <c r="N31" s="293"/>
      <c r="O31" s="293"/>
      <c r="P31" s="293"/>
    </row>
    <row r="32" spans="9:16" ht="15.75" customHeight="1" x14ac:dyDescent="0.3">
      <c r="I32" s="293"/>
      <c r="J32" s="293"/>
      <c r="K32" s="298"/>
      <c r="L32" s="295" t="s">
        <v>3040</v>
      </c>
      <c r="M32" s="296">
        <v>1</v>
      </c>
      <c r="N32" s="309"/>
      <c r="O32" s="293"/>
      <c r="P32" s="293"/>
    </row>
    <row r="33" spans="9:16" ht="15" thickBot="1" x14ac:dyDescent="0.35">
      <c r="I33" s="293"/>
      <c r="J33" s="293"/>
      <c r="K33" s="298"/>
      <c r="L33" s="299" t="s">
        <v>3041</v>
      </c>
      <c r="M33" s="300">
        <v>1</v>
      </c>
      <c r="N33" s="309"/>
      <c r="O33" s="293"/>
      <c r="P33" s="293"/>
    </row>
    <row r="34" spans="9:16" ht="15.6" thickTop="1" thickBot="1" x14ac:dyDescent="0.35">
      <c r="I34" s="293"/>
      <c r="J34" s="293"/>
      <c r="K34" s="298"/>
      <c r="L34" s="309"/>
      <c r="M34" s="310"/>
      <c r="N34" s="309"/>
    </row>
    <row r="35" spans="9:16" ht="15.75" customHeight="1" thickTop="1" x14ac:dyDescent="0.3">
      <c r="I35" s="293"/>
      <c r="J35" s="293"/>
      <c r="K35" s="311"/>
      <c r="L35" s="724" t="s">
        <v>3058</v>
      </c>
      <c r="M35" s="736"/>
      <c r="N35" s="309"/>
    </row>
    <row r="36" spans="9:16" ht="15.75" customHeight="1" x14ac:dyDescent="0.3">
      <c r="I36" s="293"/>
      <c r="J36" s="293"/>
      <c r="K36" s="298"/>
      <c r="L36" s="295" t="s">
        <v>3040</v>
      </c>
      <c r="M36" s="296">
        <v>1</v>
      </c>
      <c r="N36" s="309"/>
    </row>
    <row r="37" spans="9:16" ht="15.6" customHeight="1" thickBot="1" x14ac:dyDescent="0.35">
      <c r="I37" s="293"/>
      <c r="J37" s="293"/>
      <c r="K37" s="298"/>
      <c r="L37" s="299" t="s">
        <v>3041</v>
      </c>
      <c r="M37" s="300">
        <v>1</v>
      </c>
      <c r="N37" s="309"/>
    </row>
    <row r="38" spans="9:16" ht="16.5" customHeight="1" thickTop="1" x14ac:dyDescent="0.3">
      <c r="I38" s="293"/>
      <c r="J38" s="293"/>
      <c r="K38" s="298"/>
      <c r="L38" s="309"/>
      <c r="M38" s="310"/>
      <c r="N38" s="309"/>
    </row>
    <row r="39" spans="9:16" ht="16.5" customHeight="1" x14ac:dyDescent="0.3">
      <c r="I39" s="293"/>
      <c r="J39" s="293"/>
      <c r="K39" s="311">
        <v>2</v>
      </c>
      <c r="L39" s="732" t="s">
        <v>3059</v>
      </c>
      <c r="M39" s="735"/>
      <c r="N39" s="309"/>
    </row>
    <row r="40" spans="9:16" ht="15.75" customHeight="1" x14ac:dyDescent="0.3">
      <c r="I40" s="293"/>
      <c r="J40" s="293"/>
      <c r="K40" s="298"/>
      <c r="L40" s="312" t="s">
        <v>3040</v>
      </c>
      <c r="M40" s="313">
        <v>1</v>
      </c>
      <c r="N40" s="309"/>
    </row>
    <row r="41" spans="9:16" ht="15" customHeight="1" x14ac:dyDescent="0.3">
      <c r="I41" s="293"/>
      <c r="J41" s="293"/>
      <c r="K41" s="298"/>
      <c r="L41" s="314" t="s">
        <v>3041</v>
      </c>
      <c r="M41" s="315">
        <v>1</v>
      </c>
      <c r="N41" s="309"/>
    </row>
    <row r="42" spans="9:16" ht="15.75" customHeight="1" thickBot="1" x14ac:dyDescent="0.35">
      <c r="I42" s="293"/>
      <c r="J42" s="293"/>
      <c r="K42" s="298"/>
      <c r="L42" s="309"/>
      <c r="M42" s="310"/>
      <c r="N42" s="309"/>
    </row>
    <row r="43" spans="9:16" ht="16.5" customHeight="1" thickTop="1" x14ac:dyDescent="0.3">
      <c r="I43" s="293"/>
      <c r="J43" s="293"/>
      <c r="K43" s="316"/>
      <c r="L43" s="724" t="s">
        <v>3048</v>
      </c>
      <c r="M43" s="736"/>
      <c r="N43" s="293"/>
    </row>
    <row r="44" spans="9:16" ht="15.75" customHeight="1" x14ac:dyDescent="0.3">
      <c r="I44" s="293"/>
      <c r="J44" s="293"/>
      <c r="K44" s="298"/>
      <c r="L44" s="295" t="s">
        <v>3040</v>
      </c>
      <c r="M44" s="296">
        <v>1</v>
      </c>
      <c r="N44" s="293"/>
    </row>
    <row r="45" spans="9:16" ht="15" customHeight="1" thickBot="1" x14ac:dyDescent="0.35">
      <c r="I45" s="293"/>
      <c r="J45" s="293"/>
      <c r="K45" s="298"/>
      <c r="L45" s="299" t="s">
        <v>3041</v>
      </c>
      <c r="M45" s="300">
        <v>1</v>
      </c>
      <c r="N45" s="293"/>
    </row>
    <row r="46" spans="9:16" ht="15.75" customHeight="1" thickTop="1" thickBot="1" x14ac:dyDescent="0.35">
      <c r="I46" s="293"/>
      <c r="J46" s="293"/>
      <c r="K46" s="298"/>
      <c r="L46" s="293"/>
      <c r="M46" s="293"/>
      <c r="N46" s="309"/>
    </row>
    <row r="47" spans="9:16" ht="15.75" customHeight="1" thickTop="1" x14ac:dyDescent="0.3">
      <c r="I47" s="293"/>
      <c r="J47" s="293"/>
      <c r="K47" s="298"/>
      <c r="L47" s="724" t="s">
        <v>3049</v>
      </c>
      <c r="M47" s="736"/>
      <c r="N47" s="293"/>
    </row>
    <row r="48" spans="9:16" ht="15" customHeight="1" thickBot="1" x14ac:dyDescent="0.35">
      <c r="I48" s="293"/>
      <c r="J48" s="293"/>
      <c r="K48" s="298"/>
      <c r="L48" s="295" t="s">
        <v>3040</v>
      </c>
      <c r="M48" s="296">
        <v>1</v>
      </c>
      <c r="N48" s="293"/>
    </row>
    <row r="49" spans="5:21" ht="15" customHeight="1" thickBot="1" x14ac:dyDescent="0.35">
      <c r="I49" s="737" t="s">
        <v>3033</v>
      </c>
      <c r="J49" s="293"/>
      <c r="K49" s="298"/>
      <c r="L49" s="299" t="s">
        <v>3041</v>
      </c>
      <c r="M49" s="300">
        <v>1</v>
      </c>
      <c r="N49" s="293"/>
    </row>
    <row r="50" spans="5:21" ht="15" customHeight="1" thickTop="1" thickBot="1" x14ac:dyDescent="0.35">
      <c r="I50" s="738"/>
      <c r="J50" s="293"/>
      <c r="K50" s="298"/>
      <c r="L50" s="293"/>
      <c r="M50" s="293"/>
      <c r="N50" s="293"/>
      <c r="O50" s="293"/>
      <c r="P50" s="293"/>
      <c r="Q50" s="293"/>
    </row>
    <row r="51" spans="5:21" ht="19.350000000000001" customHeight="1" thickTop="1" x14ac:dyDescent="0.3">
      <c r="I51" s="738"/>
      <c r="J51" s="293"/>
      <c r="K51" s="298"/>
      <c r="L51" s="724" t="s">
        <v>3012</v>
      </c>
      <c r="M51" s="736"/>
      <c r="N51" s="306"/>
      <c r="O51" s="293"/>
      <c r="P51" s="293"/>
      <c r="Q51" s="293"/>
    </row>
    <row r="52" spans="5:21" ht="18" customHeight="1" x14ac:dyDescent="0.3">
      <c r="I52" s="738"/>
      <c r="J52" s="293"/>
      <c r="K52" s="298"/>
      <c r="L52" s="295" t="s">
        <v>3040</v>
      </c>
      <c r="M52" s="296">
        <v>1</v>
      </c>
      <c r="N52" s="293"/>
      <c r="O52" s="293"/>
      <c r="P52" s="293"/>
      <c r="Q52" s="293"/>
    </row>
    <row r="53" spans="5:21" ht="15.75" customHeight="1" thickBot="1" x14ac:dyDescent="0.35">
      <c r="E53" s="740" t="s">
        <v>3050</v>
      </c>
      <c r="I53" s="738"/>
      <c r="J53" s="293"/>
      <c r="K53" s="298"/>
      <c r="L53" s="299" t="s">
        <v>3041</v>
      </c>
      <c r="M53" s="300">
        <v>1</v>
      </c>
      <c r="N53" s="309"/>
      <c r="O53" s="317"/>
      <c r="P53" s="317"/>
      <c r="Q53" s="293"/>
    </row>
    <row r="54" spans="5:21" ht="15" customHeight="1" thickTop="1" thickBot="1" x14ac:dyDescent="0.35">
      <c r="E54" s="741"/>
      <c r="I54" s="738"/>
      <c r="J54" s="293"/>
      <c r="K54" s="298"/>
      <c r="L54" s="293"/>
      <c r="M54" s="293"/>
      <c r="N54" s="293"/>
      <c r="O54" s="293"/>
      <c r="P54" s="293"/>
      <c r="Q54" s="293"/>
    </row>
    <row r="55" spans="5:21" ht="28.5" customHeight="1" thickTop="1" x14ac:dyDescent="0.3">
      <c r="E55" s="741"/>
      <c r="I55" s="738"/>
      <c r="J55" s="293"/>
      <c r="K55" s="298"/>
      <c r="L55" s="724" t="s">
        <v>3145</v>
      </c>
      <c r="M55" s="736"/>
      <c r="N55" s="293"/>
      <c r="O55" s="293"/>
      <c r="P55" s="293"/>
      <c r="Q55" s="293"/>
    </row>
    <row r="56" spans="5:21" ht="12" customHeight="1" x14ac:dyDescent="0.3">
      <c r="E56" s="741"/>
      <c r="I56" s="738"/>
      <c r="J56" s="293"/>
      <c r="K56" s="298"/>
      <c r="L56" s="295" t="s">
        <v>3040</v>
      </c>
      <c r="M56" s="296">
        <v>1</v>
      </c>
      <c r="N56" s="293"/>
      <c r="O56" s="293"/>
      <c r="P56" s="293"/>
      <c r="Q56" s="293"/>
    </row>
    <row r="57" spans="5:21" ht="15.75" customHeight="1" thickBot="1" x14ac:dyDescent="0.35">
      <c r="E57" s="741"/>
      <c r="G57" s="740" t="s">
        <v>3051</v>
      </c>
      <c r="I57" s="738"/>
      <c r="J57" s="293"/>
      <c r="K57" s="298"/>
      <c r="L57" s="299" t="s">
        <v>3041</v>
      </c>
      <c r="M57" s="300">
        <v>1</v>
      </c>
      <c r="N57" s="293"/>
      <c r="O57" s="293"/>
      <c r="P57" s="293"/>
      <c r="Q57" s="293"/>
      <c r="R57" s="251"/>
      <c r="S57" s="251"/>
    </row>
    <row r="58" spans="5:21" ht="18.75" customHeight="1" thickTop="1" thickBot="1" x14ac:dyDescent="0.35">
      <c r="E58" s="741"/>
      <c r="G58" s="741"/>
      <c r="I58" s="738"/>
      <c r="J58" s="293"/>
      <c r="K58" s="298"/>
      <c r="L58" s="293"/>
      <c r="M58" s="293"/>
      <c r="N58" s="293"/>
      <c r="O58" s="293"/>
      <c r="P58" s="293"/>
      <c r="Q58" s="293"/>
      <c r="R58" s="251"/>
      <c r="S58" s="251"/>
    </row>
    <row r="59" spans="5:21" ht="23.1" customHeight="1" thickTop="1" x14ac:dyDescent="0.3">
      <c r="E59" s="741"/>
      <c r="G59" s="741"/>
      <c r="I59" s="738"/>
      <c r="J59" s="293"/>
      <c r="K59" s="302"/>
      <c r="L59" s="724" t="s">
        <v>3052</v>
      </c>
      <c r="M59" s="725"/>
      <c r="N59" s="293"/>
      <c r="O59" s="293"/>
      <c r="P59" s="293"/>
      <c r="Q59" s="293"/>
      <c r="R59" s="251"/>
      <c r="S59" s="251"/>
      <c r="U59" s="251"/>
    </row>
    <row r="60" spans="5:21" ht="15" customHeight="1" x14ac:dyDescent="0.3">
      <c r="E60" s="741"/>
      <c r="G60" s="741"/>
      <c r="I60" s="738"/>
      <c r="J60" s="293"/>
      <c r="K60" s="302"/>
      <c r="L60" s="295" t="s">
        <v>3040</v>
      </c>
      <c r="M60" s="296">
        <v>1</v>
      </c>
      <c r="N60" s="318"/>
      <c r="O60" s="297"/>
      <c r="P60" s="297"/>
      <c r="Q60" s="309"/>
      <c r="R60" s="251"/>
      <c r="S60" s="251"/>
      <c r="U60" s="251"/>
    </row>
    <row r="61" spans="5:21" ht="15" customHeight="1" thickBot="1" x14ac:dyDescent="0.35">
      <c r="E61" s="741"/>
      <c r="G61" s="741"/>
      <c r="I61" s="738"/>
      <c r="J61" s="293"/>
      <c r="K61" s="298"/>
      <c r="L61" s="299" t="s">
        <v>3041</v>
      </c>
      <c r="M61" s="300">
        <v>1</v>
      </c>
      <c r="N61" s="293"/>
      <c r="O61" s="297"/>
      <c r="P61" s="297"/>
      <c r="Q61" s="293"/>
    </row>
    <row r="62" spans="5:21" ht="33" customHeight="1" thickTop="1" x14ac:dyDescent="0.3">
      <c r="E62" s="741"/>
      <c r="G62" s="742"/>
      <c r="I62" s="738"/>
      <c r="J62" s="293"/>
      <c r="K62" s="319"/>
      <c r="L62" s="293"/>
      <c r="M62" s="293"/>
      <c r="N62" s="320">
        <v>1</v>
      </c>
      <c r="O62" s="720" t="s">
        <v>3053</v>
      </c>
      <c r="P62" s="721"/>
      <c r="Q62" s="317"/>
    </row>
    <row r="63" spans="5:21" ht="15" customHeight="1" x14ac:dyDescent="0.3">
      <c r="E63" s="741"/>
      <c r="I63" s="738"/>
      <c r="J63" s="293"/>
      <c r="K63" s="319"/>
      <c r="L63" s="293"/>
      <c r="M63" s="293"/>
      <c r="N63" s="293"/>
      <c r="O63" s="730"/>
      <c r="P63" s="731"/>
      <c r="Q63" s="306"/>
    </row>
    <row r="64" spans="5:21" ht="15" customHeight="1" x14ac:dyDescent="0.3">
      <c r="E64" s="742"/>
      <c r="I64" s="738"/>
      <c r="J64" s="293"/>
      <c r="K64" s="319"/>
      <c r="L64" s="293"/>
      <c r="M64" s="293"/>
      <c r="N64" s="318"/>
      <c r="O64" s="321" t="s">
        <v>3045</v>
      </c>
      <c r="P64" s="322">
        <v>2.3999999999999998E-3</v>
      </c>
      <c r="Q64" s="309"/>
    </row>
    <row r="65" spans="9:19" ht="15" customHeight="1" x14ac:dyDescent="0.3">
      <c r="I65" s="738"/>
      <c r="J65" s="293"/>
      <c r="K65" s="319"/>
      <c r="L65" s="293"/>
      <c r="M65" s="293"/>
      <c r="N65" s="293"/>
      <c r="O65" s="314" t="s">
        <v>3041</v>
      </c>
      <c r="P65" s="323">
        <v>0</v>
      </c>
      <c r="Q65" s="317"/>
    </row>
    <row r="66" spans="9:19" ht="27.75" customHeight="1" x14ac:dyDescent="0.3">
      <c r="I66" s="738"/>
      <c r="J66" s="293"/>
      <c r="K66" s="316">
        <v>1</v>
      </c>
      <c r="L66" s="732" t="s">
        <v>3136</v>
      </c>
      <c r="M66" s="733"/>
      <c r="N66" s="320"/>
      <c r="O66" s="293"/>
      <c r="P66" s="293"/>
      <c r="Q66" s="293"/>
      <c r="R66" s="52"/>
    </row>
    <row r="67" spans="9:19" ht="15" customHeight="1" x14ac:dyDescent="0.3">
      <c r="I67" s="738"/>
      <c r="J67" s="293"/>
      <c r="K67" s="324"/>
      <c r="L67" s="312" t="s">
        <v>3040</v>
      </c>
      <c r="M67" s="313">
        <v>2.3999999999999998E-3</v>
      </c>
      <c r="N67" s="324" t="s">
        <v>3044</v>
      </c>
      <c r="O67" s="720" t="s">
        <v>3054</v>
      </c>
      <c r="P67" s="721"/>
      <c r="Q67" s="293"/>
      <c r="R67" s="52"/>
      <c r="S67" s="252"/>
    </row>
    <row r="68" spans="9:19" ht="15" customHeight="1" x14ac:dyDescent="0.3">
      <c r="I68" s="738"/>
      <c r="J68" s="293"/>
      <c r="K68" s="301"/>
      <c r="L68" s="314" t="s">
        <v>3041</v>
      </c>
      <c r="M68" s="315">
        <v>0.4</v>
      </c>
      <c r="N68" s="325" t="s">
        <v>3046</v>
      </c>
      <c r="O68" s="321" t="s">
        <v>3063</v>
      </c>
      <c r="P68" s="322">
        <v>2.3999999999999998E-3</v>
      </c>
      <c r="Q68" s="293"/>
      <c r="S68" s="252"/>
    </row>
    <row r="69" spans="9:19" ht="15" customHeight="1" thickBot="1" x14ac:dyDescent="0.35">
      <c r="I69" s="739"/>
      <c r="J69" s="293"/>
      <c r="K69" s="298"/>
      <c r="L69" s="326"/>
      <c r="M69" s="327"/>
      <c r="N69" s="320">
        <v>1</v>
      </c>
      <c r="O69" s="328" t="s">
        <v>3041</v>
      </c>
      <c r="P69" s="323">
        <v>0</v>
      </c>
      <c r="Q69" s="293"/>
    </row>
    <row r="70" spans="9:19" ht="15" customHeight="1" x14ac:dyDescent="0.3">
      <c r="I70" s="293"/>
      <c r="J70" s="293"/>
      <c r="K70" s="298"/>
      <c r="L70" s="326"/>
      <c r="M70" s="327"/>
      <c r="N70" s="293"/>
      <c r="O70" s="293"/>
      <c r="P70" s="293"/>
      <c r="Q70" s="320"/>
    </row>
    <row r="71" spans="9:19" ht="25.5" customHeight="1" x14ac:dyDescent="0.3">
      <c r="I71" s="293"/>
      <c r="J71" s="293"/>
      <c r="K71" s="316">
        <v>2</v>
      </c>
      <c r="L71" s="720" t="s">
        <v>3055</v>
      </c>
      <c r="M71" s="734"/>
      <c r="N71" s="293"/>
      <c r="O71" s="293"/>
      <c r="P71" s="293"/>
      <c r="Q71" s="317"/>
    </row>
    <row r="72" spans="9:19" ht="15" customHeight="1" x14ac:dyDescent="0.3">
      <c r="I72" s="293"/>
      <c r="J72" s="293"/>
      <c r="K72" s="298"/>
      <c r="L72" s="312" t="s">
        <v>3040</v>
      </c>
      <c r="M72" s="313">
        <v>0.2</v>
      </c>
      <c r="N72" s="293"/>
      <c r="O72" s="293"/>
      <c r="P72" s="293"/>
      <c r="Q72" s="293"/>
    </row>
    <row r="73" spans="9:19" x14ac:dyDescent="0.3">
      <c r="I73" s="293"/>
      <c r="J73" s="293"/>
      <c r="K73" s="298"/>
      <c r="L73" s="314" t="s">
        <v>3041</v>
      </c>
      <c r="M73" s="315">
        <v>0.2</v>
      </c>
      <c r="N73" s="293"/>
      <c r="O73" s="293"/>
      <c r="P73" s="293"/>
      <c r="Q73" s="317"/>
    </row>
    <row r="74" spans="9:19" x14ac:dyDescent="0.3">
      <c r="I74" s="293"/>
      <c r="J74" s="293"/>
      <c r="K74" s="298"/>
      <c r="L74" s="293"/>
      <c r="M74" s="293"/>
      <c r="N74" s="293"/>
      <c r="O74" s="293"/>
      <c r="P74" s="293"/>
      <c r="Q74" s="293"/>
    </row>
    <row r="75" spans="9:19" ht="15" customHeight="1" x14ac:dyDescent="0.3">
      <c r="I75" s="293"/>
      <c r="J75" s="293"/>
      <c r="K75" s="316">
        <v>2</v>
      </c>
      <c r="L75" s="720" t="s">
        <v>3056</v>
      </c>
      <c r="M75" s="721"/>
      <c r="N75" s="293"/>
      <c r="O75" s="293"/>
      <c r="P75" s="293"/>
      <c r="Q75" s="293"/>
    </row>
    <row r="76" spans="9:19" ht="15" customHeight="1" x14ac:dyDescent="0.3">
      <c r="I76" s="293"/>
      <c r="J76" s="293"/>
      <c r="K76" s="298"/>
      <c r="L76" s="312" t="s">
        <v>3040</v>
      </c>
      <c r="M76" s="313">
        <v>0.23250000000000001</v>
      </c>
      <c r="N76" s="293"/>
      <c r="O76" s="293"/>
      <c r="P76" s="293"/>
      <c r="Q76" s="293"/>
    </row>
    <row r="77" spans="9:19" x14ac:dyDescent="0.3">
      <c r="I77" s="293"/>
      <c r="J77" s="293"/>
      <c r="K77" s="298"/>
      <c r="L77" s="314" t="s">
        <v>3041</v>
      </c>
      <c r="M77" s="315">
        <v>0.23250000000000001</v>
      </c>
      <c r="N77" s="293"/>
      <c r="O77" s="293"/>
      <c r="P77" s="293"/>
      <c r="Q77" s="293"/>
    </row>
    <row r="78" spans="9:19" x14ac:dyDescent="0.3">
      <c r="I78" s="293"/>
      <c r="J78" s="293"/>
      <c r="K78" s="298"/>
      <c r="L78" s="309"/>
      <c r="M78" s="310"/>
      <c r="N78" s="293"/>
      <c r="O78" s="293"/>
      <c r="P78" s="293"/>
      <c r="Q78" s="293"/>
    </row>
    <row r="79" spans="9:19" x14ac:dyDescent="0.3">
      <c r="I79" s="293"/>
      <c r="J79" s="293"/>
      <c r="K79" s="316">
        <v>1</v>
      </c>
      <c r="L79" s="720" t="s">
        <v>3123</v>
      </c>
      <c r="M79" s="721"/>
      <c r="N79" s="293"/>
      <c r="O79" s="293"/>
      <c r="P79" s="293"/>
      <c r="Q79" s="293"/>
    </row>
    <row r="80" spans="9:19" ht="14.85" customHeight="1" x14ac:dyDescent="0.3">
      <c r="I80" s="293"/>
      <c r="J80" s="293"/>
      <c r="K80" s="319"/>
      <c r="L80" s="312" t="s">
        <v>3040</v>
      </c>
      <c r="M80" s="313">
        <v>0.42820000000000003</v>
      </c>
      <c r="N80" s="293"/>
      <c r="O80" s="293"/>
      <c r="P80" s="293"/>
      <c r="Q80" s="293"/>
    </row>
    <row r="81" spans="9:17" x14ac:dyDescent="0.3">
      <c r="I81" s="293"/>
      <c r="J81" s="293"/>
      <c r="K81" s="319"/>
      <c r="L81" s="314" t="s">
        <v>3041</v>
      </c>
      <c r="M81" s="315">
        <v>0.42820000000000003</v>
      </c>
      <c r="N81" s="293"/>
      <c r="O81" s="309"/>
      <c r="P81" s="309"/>
      <c r="Q81" s="309"/>
    </row>
    <row r="82" spans="9:17" ht="15" thickBot="1" x14ac:dyDescent="0.35">
      <c r="I82" s="293"/>
      <c r="J82" s="293"/>
      <c r="K82" s="319"/>
      <c r="L82" s="726"/>
      <c r="M82" s="726"/>
      <c r="N82" s="293"/>
      <c r="O82" s="320"/>
      <c r="P82" s="309"/>
      <c r="Q82" s="309"/>
    </row>
    <row r="83" spans="9:17" ht="15" thickTop="1" x14ac:dyDescent="0.3">
      <c r="I83" s="293"/>
      <c r="J83" s="293"/>
      <c r="K83" s="319"/>
      <c r="L83" s="724" t="s">
        <v>3060</v>
      </c>
      <c r="M83" s="727"/>
      <c r="N83" s="309">
        <v>2</v>
      </c>
      <c r="O83" s="720" t="s">
        <v>3061</v>
      </c>
      <c r="P83" s="721"/>
      <c r="Q83" s="293"/>
    </row>
    <row r="84" spans="9:17" ht="15.75" customHeight="1" x14ac:dyDescent="0.3">
      <c r="I84" s="293"/>
      <c r="J84" s="293"/>
      <c r="K84" s="298"/>
      <c r="L84" s="728" t="s">
        <v>3040</v>
      </c>
      <c r="M84" s="729">
        <v>1</v>
      </c>
      <c r="N84" s="303" t="s">
        <v>3062</v>
      </c>
      <c r="O84" s="312" t="s">
        <v>3063</v>
      </c>
      <c r="P84" s="313">
        <v>1</v>
      </c>
      <c r="Q84" s="293"/>
    </row>
    <row r="85" spans="9:17" x14ac:dyDescent="0.3">
      <c r="I85" s="293"/>
      <c r="J85" s="293"/>
      <c r="K85" s="298"/>
      <c r="L85" s="295" t="s">
        <v>3040</v>
      </c>
      <c r="M85" s="296">
        <v>1</v>
      </c>
      <c r="N85" s="306" t="s">
        <v>3046</v>
      </c>
      <c r="O85" s="314" t="s">
        <v>3041</v>
      </c>
      <c r="P85" s="315">
        <v>1</v>
      </c>
      <c r="Q85" s="293"/>
    </row>
    <row r="86" spans="9:17" ht="15" thickBot="1" x14ac:dyDescent="0.35">
      <c r="I86" s="293"/>
      <c r="J86" s="293"/>
      <c r="K86" s="298"/>
      <c r="L86" s="299" t="s">
        <v>3041</v>
      </c>
      <c r="M86" s="300">
        <v>1</v>
      </c>
      <c r="N86" s="293"/>
      <c r="O86" s="293"/>
      <c r="P86" s="293"/>
      <c r="Q86" s="293"/>
    </row>
    <row r="87" spans="9:17" ht="15.6" thickTop="1" thickBot="1" x14ac:dyDescent="0.35">
      <c r="I87" s="293"/>
      <c r="J87" s="293"/>
      <c r="K87" s="298"/>
      <c r="L87" s="293"/>
      <c r="M87" s="293"/>
      <c r="N87" s="329"/>
      <c r="O87" s="293"/>
      <c r="P87" s="293"/>
      <c r="Q87" s="293"/>
    </row>
    <row r="88" spans="9:17" ht="15" customHeight="1" thickTop="1" x14ac:dyDescent="0.3">
      <c r="I88" s="293"/>
      <c r="J88" s="293"/>
      <c r="K88" s="319"/>
      <c r="L88" s="722" t="s">
        <v>3064</v>
      </c>
      <c r="M88" s="723"/>
      <c r="N88" s="330"/>
      <c r="O88" s="293"/>
      <c r="P88" s="293"/>
      <c r="Q88" s="293"/>
    </row>
    <row r="89" spans="9:17" ht="15" customHeight="1" x14ac:dyDescent="0.3">
      <c r="I89" s="293"/>
      <c r="J89" s="293"/>
      <c r="K89" s="319"/>
      <c r="L89" s="295" t="s">
        <v>3040</v>
      </c>
      <c r="M89" s="331">
        <v>1</v>
      </c>
      <c r="N89" s="330"/>
      <c r="O89" s="293"/>
      <c r="P89" s="293"/>
      <c r="Q89" s="293"/>
    </row>
    <row r="90" spans="9:17" ht="15" thickBot="1" x14ac:dyDescent="0.35">
      <c r="I90" s="293"/>
      <c r="J90" s="293"/>
      <c r="K90" s="298"/>
      <c r="L90" s="332" t="s">
        <v>3041</v>
      </c>
      <c r="M90" s="333">
        <v>1</v>
      </c>
      <c r="N90" s="330"/>
      <c r="O90" s="293"/>
      <c r="P90" s="293"/>
      <c r="Q90" s="293"/>
    </row>
    <row r="91" spans="9:17" ht="15.6" thickTop="1" thickBot="1" x14ac:dyDescent="0.35">
      <c r="I91" s="293"/>
      <c r="J91" s="293"/>
      <c r="K91" s="319"/>
      <c r="L91" s="293"/>
      <c r="M91" s="293"/>
      <c r="N91" s="293"/>
      <c r="O91" s="293"/>
      <c r="P91" s="293"/>
      <c r="Q91" s="293"/>
    </row>
    <row r="92" spans="9:17" ht="15" thickTop="1" x14ac:dyDescent="0.3">
      <c r="I92" s="293"/>
      <c r="J92" s="293"/>
      <c r="K92" s="319"/>
      <c r="L92" s="724" t="s">
        <v>3128</v>
      </c>
      <c r="M92" s="725"/>
      <c r="N92" s="330"/>
      <c r="O92" s="293"/>
      <c r="P92" s="293"/>
      <c r="Q92" s="293"/>
    </row>
    <row r="93" spans="9:17" x14ac:dyDescent="0.3">
      <c r="I93" s="293"/>
      <c r="J93" s="293"/>
      <c r="K93" s="319"/>
      <c r="L93" s="295" t="s">
        <v>3040</v>
      </c>
      <c r="M93" s="296">
        <v>1</v>
      </c>
      <c r="N93" s="293"/>
      <c r="O93" s="293"/>
      <c r="P93" s="293"/>
      <c r="Q93" s="293"/>
    </row>
    <row r="94" spans="9:17" ht="15" thickBot="1" x14ac:dyDescent="0.35">
      <c r="I94" s="293"/>
      <c r="J94" s="293"/>
      <c r="K94" s="319"/>
      <c r="L94" s="299" t="s">
        <v>3041</v>
      </c>
      <c r="M94" s="300">
        <v>1</v>
      </c>
      <c r="N94" s="293"/>
      <c r="O94" s="293"/>
      <c r="P94" s="293"/>
      <c r="Q94" s="293"/>
    </row>
    <row r="95" spans="9:17" ht="15" thickTop="1" x14ac:dyDescent="0.3">
      <c r="I95" s="293"/>
      <c r="J95" s="293"/>
      <c r="K95" s="319"/>
      <c r="L95" s="293"/>
      <c r="M95" s="293"/>
      <c r="N95" s="293"/>
      <c r="O95" s="293"/>
      <c r="P95" s="293"/>
      <c r="Q95" s="293"/>
    </row>
    <row r="96" spans="9:17" ht="15" thickBot="1" x14ac:dyDescent="0.35">
      <c r="I96" s="293"/>
      <c r="J96" s="293"/>
      <c r="K96" s="319"/>
      <c r="L96" s="293"/>
      <c r="M96" s="293"/>
      <c r="N96" s="293"/>
      <c r="O96" s="293"/>
      <c r="P96" s="293"/>
      <c r="Q96" s="293"/>
    </row>
    <row r="97" spans="9:17" ht="15" thickTop="1" x14ac:dyDescent="0.3">
      <c r="I97" s="293"/>
      <c r="J97" s="293"/>
      <c r="K97" s="334"/>
      <c r="L97" s="724" t="s">
        <v>3118</v>
      </c>
      <c r="M97" s="725"/>
      <c r="N97" s="293"/>
      <c r="O97" s="293"/>
      <c r="P97" s="293"/>
      <c r="Q97" s="293"/>
    </row>
    <row r="98" spans="9:17" x14ac:dyDescent="0.3">
      <c r="I98" s="293"/>
      <c r="J98" s="293"/>
      <c r="K98" s="335"/>
      <c r="L98" s="295" t="s">
        <v>3040</v>
      </c>
      <c r="M98" s="296">
        <v>1</v>
      </c>
      <c r="N98" s="293"/>
      <c r="O98" s="293"/>
      <c r="P98" s="293"/>
      <c r="Q98" s="293"/>
    </row>
    <row r="99" spans="9:17" ht="15" thickBot="1" x14ac:dyDescent="0.35">
      <c r="I99" s="293"/>
      <c r="J99" s="293"/>
      <c r="K99" s="319"/>
      <c r="L99" s="299" t="s">
        <v>3041</v>
      </c>
      <c r="M99" s="300">
        <v>1</v>
      </c>
      <c r="N99" s="293"/>
      <c r="O99" s="293"/>
      <c r="P99" s="293"/>
      <c r="Q99" s="293"/>
    </row>
    <row r="100" spans="9:17" ht="16.5" customHeight="1" thickTop="1" thickBot="1" x14ac:dyDescent="0.35">
      <c r="I100" s="293"/>
      <c r="J100" s="293"/>
      <c r="K100" s="319"/>
      <c r="L100" s="293"/>
      <c r="M100" s="293"/>
      <c r="N100" s="349"/>
      <c r="O100" s="718" t="s">
        <v>3153</v>
      </c>
      <c r="P100" s="719"/>
    </row>
    <row r="101" spans="9:17" ht="15.75" customHeight="1" thickTop="1" x14ac:dyDescent="0.3">
      <c r="I101" s="293"/>
      <c r="J101" s="293"/>
      <c r="K101" s="319"/>
      <c r="L101" s="724" t="s">
        <v>3146</v>
      </c>
      <c r="M101" s="725"/>
      <c r="O101" s="350" t="s">
        <v>3063</v>
      </c>
      <c r="P101" s="361">
        <v>1</v>
      </c>
    </row>
    <row r="102" spans="9:17" x14ac:dyDescent="0.3">
      <c r="I102" s="293"/>
      <c r="J102" s="293"/>
      <c r="K102" s="351"/>
      <c r="L102" s="295" t="s">
        <v>3040</v>
      </c>
      <c r="M102" s="296">
        <v>1</v>
      </c>
      <c r="N102" s="352" t="s">
        <v>3062</v>
      </c>
      <c r="O102" s="353" t="s">
        <v>3041</v>
      </c>
      <c r="P102" s="362">
        <v>1</v>
      </c>
    </row>
    <row r="103" spans="9:17" ht="15" customHeight="1" thickBot="1" x14ac:dyDescent="0.35">
      <c r="I103" s="293"/>
      <c r="J103" s="293"/>
      <c r="K103" s="351"/>
      <c r="L103" s="299" t="s">
        <v>3041</v>
      </c>
      <c r="M103" s="300">
        <v>1</v>
      </c>
      <c r="N103" s="354" t="s">
        <v>3046</v>
      </c>
    </row>
    <row r="104" spans="9:17" ht="15" customHeight="1" thickTop="1" thickBot="1" x14ac:dyDescent="0.35">
      <c r="I104" s="293"/>
      <c r="J104" s="293"/>
      <c r="K104" s="355"/>
      <c r="N104" s="349"/>
      <c r="O104" s="718" t="s">
        <v>3154</v>
      </c>
      <c r="P104" s="719"/>
    </row>
    <row r="105" spans="9:17" ht="15" customHeight="1" thickTop="1" x14ac:dyDescent="0.3">
      <c r="I105" s="293"/>
      <c r="J105" s="293"/>
      <c r="K105" s="355"/>
      <c r="L105" s="716" t="s">
        <v>3155</v>
      </c>
      <c r="M105" s="717"/>
      <c r="O105" s="350" t="s">
        <v>3063</v>
      </c>
      <c r="P105" s="361">
        <v>1</v>
      </c>
    </row>
    <row r="106" spans="9:17" ht="15" customHeight="1" x14ac:dyDescent="0.3">
      <c r="I106" s="293"/>
      <c r="J106" s="293"/>
      <c r="L106" s="356" t="s">
        <v>3040</v>
      </c>
      <c r="M106" s="357">
        <v>0.21729999999999999</v>
      </c>
      <c r="O106" s="353" t="s">
        <v>3041</v>
      </c>
      <c r="P106" s="362">
        <v>1</v>
      </c>
    </row>
    <row r="107" spans="9:17" ht="15" customHeight="1" thickBot="1" x14ac:dyDescent="0.35">
      <c r="I107" s="293"/>
      <c r="J107" s="293"/>
      <c r="L107" s="358" t="s">
        <v>3041</v>
      </c>
      <c r="M107" s="359">
        <v>0.3</v>
      </c>
    </row>
    <row r="108" spans="9:17" ht="15" customHeight="1" thickTop="1" x14ac:dyDescent="0.3">
      <c r="I108" s="293"/>
      <c r="J108" s="293"/>
      <c r="K108" s="293"/>
      <c r="L108" s="293"/>
      <c r="M108" s="293"/>
      <c r="O108" s="718" t="s">
        <v>3158</v>
      </c>
      <c r="P108" s="719"/>
    </row>
    <row r="109" spans="9:17" x14ac:dyDescent="0.3">
      <c r="I109" s="293"/>
      <c r="J109" s="293"/>
      <c r="K109" s="293"/>
      <c r="L109" s="293"/>
      <c r="M109" s="293"/>
      <c r="O109" s="350" t="s">
        <v>3063</v>
      </c>
      <c r="P109" s="361">
        <v>1</v>
      </c>
    </row>
    <row r="110" spans="9:17" x14ac:dyDescent="0.3">
      <c r="I110" s="293"/>
      <c r="J110" s="293"/>
      <c r="K110" s="293"/>
      <c r="L110" s="293"/>
      <c r="M110" s="293"/>
      <c r="O110" s="353" t="s">
        <v>3041</v>
      </c>
      <c r="P110" s="362">
        <v>1</v>
      </c>
    </row>
    <row r="111" spans="9:17" x14ac:dyDescent="0.3">
      <c r="I111" s="293"/>
      <c r="J111" s="293"/>
      <c r="K111" s="293"/>
      <c r="L111" s="293"/>
      <c r="M111" s="293"/>
    </row>
    <row r="112" spans="9:17" ht="14.85" customHeight="1" x14ac:dyDescent="0.3">
      <c r="I112" s="293"/>
      <c r="J112" s="293"/>
      <c r="K112" s="293"/>
      <c r="L112" s="293"/>
      <c r="M112" s="293"/>
      <c r="O112" s="718" t="s">
        <v>3159</v>
      </c>
      <c r="P112" s="719"/>
    </row>
    <row r="113" spans="9:16" x14ac:dyDescent="0.3">
      <c r="I113" s="293"/>
      <c r="J113" s="293"/>
      <c r="K113" s="293"/>
      <c r="L113" s="293"/>
      <c r="M113" s="293"/>
      <c r="O113" s="350" t="s">
        <v>3063</v>
      </c>
      <c r="P113" s="361">
        <v>1</v>
      </c>
    </row>
    <row r="114" spans="9:16" x14ac:dyDescent="0.3">
      <c r="I114" s="293"/>
      <c r="J114" s="293"/>
      <c r="K114" s="293"/>
      <c r="L114" s="293"/>
      <c r="M114" s="293"/>
      <c r="O114" s="353" t="s">
        <v>3041</v>
      </c>
      <c r="P114" s="362">
        <v>1</v>
      </c>
    </row>
    <row r="115" spans="9:16" x14ac:dyDescent="0.3">
      <c r="I115" s="293"/>
      <c r="J115" s="293"/>
      <c r="K115" s="293"/>
      <c r="L115" s="293"/>
      <c r="M115" s="293"/>
      <c r="O115" s="349"/>
      <c r="P115" s="349"/>
    </row>
    <row r="116" spans="9:16" ht="15" customHeight="1" x14ac:dyDescent="0.3">
      <c r="I116" s="293"/>
      <c r="J116" s="293"/>
      <c r="K116" s="293"/>
      <c r="L116" s="293"/>
      <c r="M116" s="293"/>
      <c r="O116" s="718" t="s">
        <v>3160</v>
      </c>
      <c r="P116" s="719"/>
    </row>
    <row r="117" spans="9:16" x14ac:dyDescent="0.3">
      <c r="I117" s="293"/>
      <c r="J117" s="293"/>
      <c r="K117" s="293"/>
      <c r="L117" s="293"/>
      <c r="M117" s="293"/>
      <c r="O117" s="350" t="s">
        <v>3063</v>
      </c>
      <c r="P117" s="361">
        <v>1</v>
      </c>
    </row>
    <row r="118" spans="9:16" x14ac:dyDescent="0.3">
      <c r="I118" s="293"/>
      <c r="J118" s="293"/>
      <c r="K118" s="293"/>
      <c r="L118" s="293"/>
      <c r="M118" s="293"/>
      <c r="O118" s="353" t="s">
        <v>3041</v>
      </c>
      <c r="P118" s="362">
        <v>1</v>
      </c>
    </row>
    <row r="119" spans="9:16" x14ac:dyDescent="0.3">
      <c r="I119" s="293"/>
      <c r="J119" s="293"/>
      <c r="K119" s="293"/>
      <c r="L119" s="293"/>
      <c r="M119" s="293"/>
    </row>
    <row r="120" spans="9:16" x14ac:dyDescent="0.3">
      <c r="I120" s="293"/>
      <c r="J120" s="293"/>
      <c r="K120" s="293"/>
      <c r="L120" s="293"/>
      <c r="M120" s="293"/>
      <c r="O120" s="718" t="s">
        <v>3161</v>
      </c>
      <c r="P120" s="719"/>
    </row>
    <row r="121" spans="9:16" x14ac:dyDescent="0.3">
      <c r="I121" s="293"/>
      <c r="J121" s="293"/>
      <c r="K121" s="293"/>
      <c r="L121" s="293"/>
      <c r="M121" s="293"/>
      <c r="O121" s="350" t="s">
        <v>3063</v>
      </c>
      <c r="P121" s="361">
        <v>1</v>
      </c>
    </row>
    <row r="122" spans="9:16" x14ac:dyDescent="0.3">
      <c r="I122" s="293"/>
      <c r="J122" s="293"/>
      <c r="K122" s="293"/>
      <c r="L122" s="293"/>
      <c r="M122" s="293"/>
      <c r="O122" s="353" t="s">
        <v>3041</v>
      </c>
      <c r="P122" s="362">
        <v>1</v>
      </c>
    </row>
    <row r="123" spans="9:16" x14ac:dyDescent="0.3">
      <c r="I123" s="293"/>
      <c r="J123" s="293"/>
      <c r="K123" s="293"/>
      <c r="L123" s="293"/>
      <c r="M123" s="293"/>
    </row>
    <row r="124" spans="9:16" x14ac:dyDescent="0.3">
      <c r="I124" s="293"/>
      <c r="J124" s="293"/>
      <c r="K124" s="293"/>
      <c r="L124" s="293"/>
      <c r="M124" s="293"/>
      <c r="O124" s="718" t="s">
        <v>3162</v>
      </c>
      <c r="P124" s="719"/>
    </row>
    <row r="125" spans="9:16" x14ac:dyDescent="0.3">
      <c r="I125" s="293"/>
      <c r="J125" s="293"/>
      <c r="K125" s="293"/>
      <c r="L125" s="293"/>
      <c r="M125" s="293"/>
      <c r="O125" s="350" t="s">
        <v>3063</v>
      </c>
      <c r="P125" s="361">
        <v>1</v>
      </c>
    </row>
    <row r="126" spans="9:16" x14ac:dyDescent="0.3">
      <c r="I126" s="293"/>
      <c r="J126" s="293"/>
      <c r="K126" s="293"/>
      <c r="L126" s="293"/>
      <c r="M126" s="293"/>
      <c r="O126" s="353" t="s">
        <v>3041</v>
      </c>
      <c r="P126" s="362">
        <v>1</v>
      </c>
    </row>
    <row r="127" spans="9:16" x14ac:dyDescent="0.3">
      <c r="I127" s="293"/>
      <c r="J127" s="293"/>
      <c r="K127" s="293"/>
      <c r="L127" s="293"/>
      <c r="M127" s="293"/>
    </row>
    <row r="128" spans="9:16" ht="15" thickBot="1" x14ac:dyDescent="0.35">
      <c r="I128" s="293"/>
      <c r="J128" s="293"/>
      <c r="K128" s="293"/>
      <c r="L128" s="293"/>
      <c r="M128" s="293"/>
    </row>
    <row r="129" spans="9:17" ht="15" thickTop="1" x14ac:dyDescent="0.3">
      <c r="I129" s="293"/>
      <c r="J129" s="293"/>
      <c r="K129" s="293"/>
      <c r="L129" s="293"/>
      <c r="M129" s="293"/>
      <c r="N129" s="293"/>
      <c r="O129" s="746" t="s">
        <v>3065</v>
      </c>
      <c r="P129" s="747"/>
      <c r="Q129" s="748"/>
    </row>
    <row r="130" spans="9:17" ht="15" thickBot="1" x14ac:dyDescent="0.35">
      <c r="I130" s="293"/>
      <c r="J130" s="293"/>
      <c r="K130" s="293"/>
      <c r="L130" s="293"/>
      <c r="M130" s="293"/>
      <c r="N130" s="293"/>
      <c r="O130" s="749"/>
      <c r="P130" s="750"/>
      <c r="Q130" s="751"/>
    </row>
    <row r="131" spans="9:17" ht="15" thickTop="1" x14ac:dyDescent="0.3">
      <c r="O131" s="309"/>
      <c r="P131" s="309"/>
      <c r="Q131" s="293"/>
    </row>
    <row r="132" spans="9:17" x14ac:dyDescent="0.3">
      <c r="O132" s="293"/>
      <c r="P132" s="320"/>
      <c r="Q132" s="293"/>
    </row>
    <row r="133" spans="9:17" x14ac:dyDescent="0.3">
      <c r="O133" s="320" t="s">
        <v>3066</v>
      </c>
      <c r="P133" s="293"/>
      <c r="Q133" s="293"/>
    </row>
    <row r="134" spans="9:17" x14ac:dyDescent="0.3">
      <c r="O134" s="752" t="s">
        <v>3067</v>
      </c>
      <c r="P134" s="752"/>
      <c r="Q134" s="752"/>
    </row>
    <row r="135" spans="9:17" x14ac:dyDescent="0.3">
      <c r="O135" s="752"/>
      <c r="P135" s="752"/>
      <c r="Q135" s="752"/>
    </row>
    <row r="136" spans="9:17" x14ac:dyDescent="0.3">
      <c r="O136" s="309" t="s">
        <v>3068</v>
      </c>
      <c r="P136" s="309"/>
      <c r="Q136" s="293"/>
    </row>
    <row r="137" spans="9:17" x14ac:dyDescent="0.3">
      <c r="O137" s="309" t="s">
        <v>3069</v>
      </c>
      <c r="P137" s="309"/>
      <c r="Q137" s="293"/>
    </row>
  </sheetData>
  <mergeCells count="51">
    <mergeCell ref="O120:P120"/>
    <mergeCell ref="O124:P124"/>
    <mergeCell ref="O129:Q130"/>
    <mergeCell ref="O134:Q135"/>
    <mergeCell ref="A7:C7"/>
    <mergeCell ref="O23:P23"/>
    <mergeCell ref="L27:M27"/>
    <mergeCell ref="L31:M31"/>
    <mergeCell ref="L35:M35"/>
    <mergeCell ref="A8:D8"/>
    <mergeCell ref="A9:D9"/>
    <mergeCell ref="A10:D10"/>
    <mergeCell ref="A11:D11"/>
    <mergeCell ref="A12:D12"/>
    <mergeCell ref="A13:D13"/>
    <mergeCell ref="E53:E64"/>
    <mergeCell ref="G57:G62"/>
    <mergeCell ref="L59:M59"/>
    <mergeCell ref="L19:M19"/>
    <mergeCell ref="L23:M23"/>
    <mergeCell ref="A1:C1"/>
    <mergeCell ref="A2:D2"/>
    <mergeCell ref="A3:D3"/>
    <mergeCell ref="A4:C5"/>
    <mergeCell ref="D4:D5"/>
    <mergeCell ref="L39:M39"/>
    <mergeCell ref="L43:M43"/>
    <mergeCell ref="L47:M47"/>
    <mergeCell ref="I49:I69"/>
    <mergeCell ref="L51:M51"/>
    <mergeCell ref="L55:M55"/>
    <mergeCell ref="L79:M79"/>
    <mergeCell ref="L82:M82"/>
    <mergeCell ref="L83:M84"/>
    <mergeCell ref="O62:P62"/>
    <mergeCell ref="O63:P63"/>
    <mergeCell ref="L66:M66"/>
    <mergeCell ref="O67:P67"/>
    <mergeCell ref="L71:M71"/>
    <mergeCell ref="L75:M75"/>
    <mergeCell ref="L105:M105"/>
    <mergeCell ref="O108:P108"/>
    <mergeCell ref="O112:P112"/>
    <mergeCell ref="O116:P116"/>
    <mergeCell ref="O83:P83"/>
    <mergeCell ref="L88:M88"/>
    <mergeCell ref="L92:M92"/>
    <mergeCell ref="O100:P100"/>
    <mergeCell ref="O104:P104"/>
    <mergeCell ref="L97:M97"/>
    <mergeCell ref="L101:M101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 Public&amp;1#_x000D_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AC448-48E0-4E0F-9B36-272C5426D3B7}">
  <dimension ref="A1:U137"/>
  <sheetViews>
    <sheetView view="pageBreakPreview" zoomScaleNormal="100" zoomScaleSheetLayoutView="100" workbookViewId="0">
      <selection activeCell="C23" sqref="C23"/>
    </sheetView>
  </sheetViews>
  <sheetFormatPr defaultColWidth="9.44140625" defaultRowHeight="14.4" x14ac:dyDescent="0.3"/>
  <cols>
    <col min="1" max="1" width="44.44140625" style="363" customWidth="1"/>
    <col min="2" max="2" width="7.44140625" style="363" customWidth="1"/>
    <col min="3" max="3" width="52.5546875" style="363" customWidth="1"/>
    <col min="4" max="4" width="24.44140625" style="363" customWidth="1"/>
    <col min="5" max="8" width="9.44140625" style="363"/>
    <col min="9" max="9" width="11.44140625" style="363" customWidth="1"/>
    <col min="10" max="10" width="9.44140625" style="363" customWidth="1"/>
    <col min="11" max="11" width="15.5546875" style="363" customWidth="1"/>
    <col min="12" max="13" width="19.109375" style="363" customWidth="1"/>
    <col min="14" max="14" width="22.44140625" style="363" customWidth="1"/>
    <col min="15" max="15" width="31" style="363" customWidth="1"/>
    <col min="16" max="18" width="9.44140625" style="363"/>
    <col min="19" max="19" width="9.5546875" style="363" customWidth="1"/>
    <col min="20" max="16384" width="9.44140625" style="363"/>
  </cols>
  <sheetData>
    <row r="1" spans="1:18" ht="17.399999999999999" x14ac:dyDescent="0.35">
      <c r="A1" s="511" t="s">
        <v>3120</v>
      </c>
      <c r="B1" s="512"/>
      <c r="C1" s="512"/>
      <c r="D1" s="21"/>
    </row>
    <row r="2" spans="1:18" ht="17.399999999999999" x14ac:dyDescent="0.35">
      <c r="A2" s="513" t="s">
        <v>2759</v>
      </c>
      <c r="B2" s="514"/>
      <c r="C2" s="514"/>
      <c r="D2" s="22"/>
    </row>
    <row r="3" spans="1:18" ht="15" thickBot="1" x14ac:dyDescent="0.35">
      <c r="A3" s="515"/>
      <c r="B3" s="516"/>
      <c r="C3" s="516"/>
      <c r="D3" s="517"/>
    </row>
    <row r="4" spans="1:18" ht="20.100000000000001" customHeight="1" x14ac:dyDescent="0.3">
      <c r="A4" s="518" t="s">
        <v>2955</v>
      </c>
      <c r="B4" s="519"/>
      <c r="C4" s="519"/>
      <c r="D4" s="696" t="s">
        <v>3002</v>
      </c>
    </row>
    <row r="5" spans="1:18" ht="43.5" customHeight="1" thickBot="1" x14ac:dyDescent="0.35">
      <c r="A5" s="520"/>
      <c r="B5" s="521"/>
      <c r="C5" s="521"/>
      <c r="D5" s="765"/>
    </row>
    <row r="6" spans="1:18" ht="15" thickBot="1" x14ac:dyDescent="0.35">
      <c r="A6" s="389" t="s">
        <v>2662</v>
      </c>
      <c r="B6" s="410"/>
      <c r="C6" s="36" t="s">
        <v>3163</v>
      </c>
      <c r="D6" s="177"/>
    </row>
    <row r="7" spans="1:18" ht="30.75" customHeight="1" thickBot="1" x14ac:dyDescent="0.35">
      <c r="A7" s="753" t="s">
        <v>3007</v>
      </c>
      <c r="B7" s="754"/>
      <c r="C7" s="755"/>
      <c r="D7" s="83" t="s">
        <v>66</v>
      </c>
    </row>
    <row r="8" spans="1:18" ht="14.85" customHeight="1" x14ac:dyDescent="0.3">
      <c r="A8" s="759" t="s">
        <v>637</v>
      </c>
      <c r="B8" s="760"/>
      <c r="C8" s="760"/>
      <c r="D8" s="761"/>
    </row>
    <row r="9" spans="1:18" ht="15" customHeight="1" x14ac:dyDescent="0.3">
      <c r="A9" s="759" t="s">
        <v>2664</v>
      </c>
      <c r="B9" s="760"/>
      <c r="C9" s="760"/>
      <c r="D9" s="761"/>
    </row>
    <row r="10" spans="1:18" ht="15" customHeight="1" x14ac:dyDescent="0.3">
      <c r="A10" s="759" t="s">
        <v>2665</v>
      </c>
      <c r="B10" s="760"/>
      <c r="C10" s="760"/>
      <c r="D10" s="761"/>
    </row>
    <row r="11" spans="1:18" ht="15" customHeight="1" x14ac:dyDescent="0.3">
      <c r="A11" s="759" t="s">
        <v>2666</v>
      </c>
      <c r="B11" s="760"/>
      <c r="C11" s="760"/>
      <c r="D11" s="761"/>
    </row>
    <row r="12" spans="1:18" ht="15" customHeight="1" x14ac:dyDescent="0.3">
      <c r="A12" s="759" t="s">
        <v>2667</v>
      </c>
      <c r="B12" s="760"/>
      <c r="C12" s="760"/>
      <c r="D12" s="761"/>
    </row>
    <row r="13" spans="1:18" ht="15" customHeight="1" thickBot="1" x14ac:dyDescent="0.35">
      <c r="A13" s="762" t="s">
        <v>2668</v>
      </c>
      <c r="B13" s="763"/>
      <c r="C13" s="763"/>
      <c r="D13" s="764"/>
    </row>
    <row r="15" spans="1:18" ht="22.35" customHeight="1" x14ac:dyDescent="0.3">
      <c r="I15" s="246" t="s">
        <v>3167</v>
      </c>
      <c r="R15" s="249"/>
    </row>
    <row r="16" spans="1:18" ht="17.850000000000001" customHeight="1" x14ac:dyDescent="0.3">
      <c r="I16" s="250" t="s">
        <v>3038</v>
      </c>
    </row>
    <row r="18" spans="9:16" ht="15" thickBot="1" x14ac:dyDescent="0.35"/>
    <row r="19" spans="9:16" ht="29.85" customHeight="1" thickTop="1" x14ac:dyDescent="0.3">
      <c r="I19" s="293"/>
      <c r="J19" s="293"/>
      <c r="K19" s="293"/>
      <c r="L19" s="724" t="s">
        <v>3039</v>
      </c>
      <c r="M19" s="736"/>
      <c r="N19" s="293"/>
      <c r="O19" s="294"/>
      <c r="P19" s="294"/>
    </row>
    <row r="20" spans="9:16" ht="15.75" customHeight="1" x14ac:dyDescent="0.3">
      <c r="I20" s="293"/>
      <c r="J20" s="293"/>
      <c r="K20" s="293"/>
      <c r="L20" s="295" t="s">
        <v>3040</v>
      </c>
      <c r="M20" s="296">
        <v>1</v>
      </c>
      <c r="N20" s="293"/>
      <c r="O20" s="297"/>
      <c r="P20" s="297"/>
    </row>
    <row r="21" spans="9:16" ht="15" thickBot="1" x14ac:dyDescent="0.35">
      <c r="I21" s="293"/>
      <c r="J21" s="293"/>
      <c r="K21" s="298"/>
      <c r="L21" s="299" t="s">
        <v>3041</v>
      </c>
      <c r="M21" s="300">
        <v>1</v>
      </c>
      <c r="N21" s="293"/>
      <c r="O21" s="297"/>
      <c r="P21" s="297"/>
    </row>
    <row r="22" spans="9:16" ht="15.6" thickTop="1" thickBot="1" x14ac:dyDescent="0.35">
      <c r="I22" s="293"/>
      <c r="J22" s="293"/>
      <c r="K22" s="298"/>
      <c r="L22" s="293"/>
      <c r="M22" s="293"/>
      <c r="N22" s="293"/>
    </row>
    <row r="23" spans="9:16" ht="20.100000000000001" customHeight="1" thickTop="1" x14ac:dyDescent="0.3">
      <c r="I23" s="293"/>
      <c r="J23" s="293"/>
      <c r="K23" s="301"/>
      <c r="L23" s="724" t="s">
        <v>3042</v>
      </c>
      <c r="M23" s="736"/>
      <c r="N23" s="293"/>
      <c r="O23" s="724" t="s">
        <v>3043</v>
      </c>
      <c r="P23" s="736"/>
    </row>
    <row r="24" spans="9:16" ht="15.75" customHeight="1" x14ac:dyDescent="0.3">
      <c r="I24" s="293"/>
      <c r="J24" s="293"/>
      <c r="K24" s="302"/>
      <c r="L24" s="295" t="s">
        <v>3040</v>
      </c>
      <c r="M24" s="296">
        <v>1</v>
      </c>
      <c r="N24" s="303" t="s">
        <v>3044</v>
      </c>
      <c r="O24" s="304" t="s">
        <v>3045</v>
      </c>
      <c r="P24" s="305">
        <v>1</v>
      </c>
    </row>
    <row r="25" spans="9:16" ht="15" thickBot="1" x14ac:dyDescent="0.35">
      <c r="I25" s="293"/>
      <c r="J25" s="293"/>
      <c r="K25" s="298"/>
      <c r="L25" s="299" t="s">
        <v>3041</v>
      </c>
      <c r="M25" s="300">
        <v>1</v>
      </c>
      <c r="N25" s="306" t="s">
        <v>3046</v>
      </c>
      <c r="O25" s="299" t="s">
        <v>3041</v>
      </c>
      <c r="P25" s="307">
        <v>1</v>
      </c>
    </row>
    <row r="26" spans="9:16" ht="16.5" customHeight="1" thickTop="1" thickBot="1" x14ac:dyDescent="0.35">
      <c r="I26" s="293"/>
      <c r="J26" s="293"/>
      <c r="K26" s="298"/>
      <c r="L26" s="293"/>
      <c r="M26" s="293"/>
      <c r="N26" s="308"/>
      <c r="O26" s="293"/>
      <c r="P26" s="293"/>
    </row>
    <row r="27" spans="9:16" ht="15.75" customHeight="1" thickTop="1" x14ac:dyDescent="0.3">
      <c r="I27" s="293"/>
      <c r="J27" s="293"/>
      <c r="K27" s="302"/>
      <c r="L27" s="724" t="s">
        <v>3047</v>
      </c>
      <c r="M27" s="736"/>
      <c r="N27" s="293"/>
      <c r="O27" s="293"/>
      <c r="P27" s="293"/>
    </row>
    <row r="28" spans="9:16" x14ac:dyDescent="0.3">
      <c r="I28" s="293"/>
      <c r="J28" s="293"/>
      <c r="K28" s="302"/>
      <c r="L28" s="295" t="s">
        <v>3040</v>
      </c>
      <c r="M28" s="296">
        <v>1</v>
      </c>
      <c r="N28" s="293"/>
      <c r="O28" s="293"/>
      <c r="P28" s="293"/>
    </row>
    <row r="29" spans="9:16" ht="15" thickBot="1" x14ac:dyDescent="0.35">
      <c r="I29" s="293"/>
      <c r="J29" s="293"/>
      <c r="K29" s="298"/>
      <c r="L29" s="299" t="s">
        <v>3041</v>
      </c>
      <c r="M29" s="300">
        <v>1</v>
      </c>
      <c r="N29" s="293"/>
      <c r="O29" s="293"/>
      <c r="P29" s="293"/>
    </row>
    <row r="30" spans="9:16" ht="15.6" thickTop="1" thickBot="1" x14ac:dyDescent="0.35">
      <c r="I30" s="293"/>
      <c r="J30" s="293"/>
      <c r="K30" s="298"/>
      <c r="L30" s="309"/>
      <c r="M30" s="310"/>
      <c r="N30" s="293"/>
      <c r="O30" s="293"/>
      <c r="P30" s="293"/>
    </row>
    <row r="31" spans="9:16" ht="15.75" customHeight="1" thickTop="1" x14ac:dyDescent="0.3">
      <c r="I31" s="293"/>
      <c r="J31" s="293"/>
      <c r="K31" s="298"/>
      <c r="L31" s="724" t="s">
        <v>3057</v>
      </c>
      <c r="M31" s="736"/>
      <c r="N31" s="293"/>
      <c r="O31" s="293"/>
      <c r="P31" s="293"/>
    </row>
    <row r="32" spans="9:16" ht="15.75" customHeight="1" x14ac:dyDescent="0.3">
      <c r="I32" s="293"/>
      <c r="J32" s="293"/>
      <c r="K32" s="298"/>
      <c r="L32" s="295" t="s">
        <v>3040</v>
      </c>
      <c r="M32" s="296">
        <v>1</v>
      </c>
      <c r="N32" s="309"/>
      <c r="O32" s="293"/>
      <c r="P32" s="293"/>
    </row>
    <row r="33" spans="9:16" ht="15" thickBot="1" x14ac:dyDescent="0.35">
      <c r="I33" s="293"/>
      <c r="J33" s="293"/>
      <c r="K33" s="298"/>
      <c r="L33" s="299" t="s">
        <v>3041</v>
      </c>
      <c r="M33" s="300">
        <v>1</v>
      </c>
      <c r="N33" s="309"/>
      <c r="O33" s="293"/>
      <c r="P33" s="293"/>
    </row>
    <row r="34" spans="9:16" ht="15.6" thickTop="1" thickBot="1" x14ac:dyDescent="0.35">
      <c r="I34" s="293"/>
      <c r="J34" s="293"/>
      <c r="K34" s="298"/>
      <c r="L34" s="309"/>
      <c r="M34" s="310"/>
      <c r="N34" s="309"/>
    </row>
    <row r="35" spans="9:16" ht="15.75" customHeight="1" thickTop="1" x14ac:dyDescent="0.3">
      <c r="I35" s="293"/>
      <c r="J35" s="293"/>
      <c r="K35" s="311"/>
      <c r="L35" s="724" t="s">
        <v>3058</v>
      </c>
      <c r="M35" s="736"/>
      <c r="N35" s="309"/>
    </row>
    <row r="36" spans="9:16" ht="15.75" customHeight="1" x14ac:dyDescent="0.3">
      <c r="I36" s="293"/>
      <c r="J36" s="293"/>
      <c r="K36" s="298"/>
      <c r="L36" s="295" t="s">
        <v>3040</v>
      </c>
      <c r="M36" s="296">
        <v>1</v>
      </c>
      <c r="N36" s="309"/>
    </row>
    <row r="37" spans="9:16" ht="15.6" customHeight="1" thickBot="1" x14ac:dyDescent="0.35">
      <c r="I37" s="293"/>
      <c r="J37" s="293"/>
      <c r="K37" s="298"/>
      <c r="L37" s="299" t="s">
        <v>3041</v>
      </c>
      <c r="M37" s="300">
        <v>1</v>
      </c>
      <c r="N37" s="309"/>
    </row>
    <row r="38" spans="9:16" ht="16.5" customHeight="1" thickTop="1" x14ac:dyDescent="0.3">
      <c r="I38" s="293"/>
      <c r="J38" s="293"/>
      <c r="K38" s="298"/>
      <c r="L38" s="309"/>
      <c r="M38" s="310"/>
      <c r="N38" s="309"/>
    </row>
    <row r="39" spans="9:16" ht="16.5" customHeight="1" x14ac:dyDescent="0.3">
      <c r="I39" s="293"/>
      <c r="J39" s="293"/>
      <c r="K39" s="311">
        <v>2</v>
      </c>
      <c r="L39" s="732" t="s">
        <v>3059</v>
      </c>
      <c r="M39" s="735"/>
      <c r="N39" s="309"/>
    </row>
    <row r="40" spans="9:16" ht="15.75" customHeight="1" x14ac:dyDescent="0.3">
      <c r="I40" s="293"/>
      <c r="J40" s="293"/>
      <c r="K40" s="298"/>
      <c r="L40" s="312" t="s">
        <v>3040</v>
      </c>
      <c r="M40" s="313">
        <v>1</v>
      </c>
      <c r="N40" s="309"/>
    </row>
    <row r="41" spans="9:16" ht="15" customHeight="1" x14ac:dyDescent="0.3">
      <c r="I41" s="293"/>
      <c r="J41" s="293"/>
      <c r="K41" s="298"/>
      <c r="L41" s="314" t="s">
        <v>3041</v>
      </c>
      <c r="M41" s="315">
        <v>1</v>
      </c>
      <c r="N41" s="309"/>
    </row>
    <row r="42" spans="9:16" ht="15.75" customHeight="1" thickBot="1" x14ac:dyDescent="0.35">
      <c r="I42" s="293"/>
      <c r="J42" s="293"/>
      <c r="K42" s="298"/>
      <c r="L42" s="309"/>
      <c r="M42" s="310"/>
      <c r="N42" s="309"/>
    </row>
    <row r="43" spans="9:16" ht="16.5" customHeight="1" thickTop="1" x14ac:dyDescent="0.3">
      <c r="I43" s="293"/>
      <c r="J43" s="293"/>
      <c r="K43" s="316"/>
      <c r="L43" s="724" t="s">
        <v>3048</v>
      </c>
      <c r="M43" s="736"/>
      <c r="N43" s="293"/>
    </row>
    <row r="44" spans="9:16" ht="15.75" customHeight="1" x14ac:dyDescent="0.3">
      <c r="I44" s="293"/>
      <c r="J44" s="293"/>
      <c r="K44" s="298"/>
      <c r="L44" s="295" t="s">
        <v>3040</v>
      </c>
      <c r="M44" s="296">
        <v>1</v>
      </c>
      <c r="N44" s="293"/>
    </row>
    <row r="45" spans="9:16" ht="15" customHeight="1" thickBot="1" x14ac:dyDescent="0.35">
      <c r="I45" s="293"/>
      <c r="J45" s="293"/>
      <c r="K45" s="298"/>
      <c r="L45" s="299" t="s">
        <v>3041</v>
      </c>
      <c r="M45" s="300">
        <v>1</v>
      </c>
      <c r="N45" s="293"/>
    </row>
    <row r="46" spans="9:16" ht="15.75" customHeight="1" thickTop="1" thickBot="1" x14ac:dyDescent="0.35">
      <c r="I46" s="293"/>
      <c r="J46" s="293"/>
      <c r="K46" s="298"/>
      <c r="L46" s="293"/>
      <c r="M46" s="293"/>
      <c r="N46" s="309"/>
    </row>
    <row r="47" spans="9:16" ht="15.75" customHeight="1" thickTop="1" x14ac:dyDescent="0.3">
      <c r="I47" s="293"/>
      <c r="J47" s="293"/>
      <c r="K47" s="298"/>
      <c r="L47" s="724" t="s">
        <v>3049</v>
      </c>
      <c r="M47" s="736"/>
      <c r="N47" s="293"/>
    </row>
    <row r="48" spans="9:16" ht="15" customHeight="1" thickBot="1" x14ac:dyDescent="0.35">
      <c r="I48" s="293"/>
      <c r="J48" s="293"/>
      <c r="K48" s="298"/>
      <c r="L48" s="295" t="s">
        <v>3040</v>
      </c>
      <c r="M48" s="296">
        <v>1</v>
      </c>
      <c r="N48" s="293"/>
    </row>
    <row r="49" spans="5:21" ht="15" customHeight="1" thickBot="1" x14ac:dyDescent="0.35">
      <c r="I49" s="737" t="s">
        <v>3033</v>
      </c>
      <c r="J49" s="293"/>
      <c r="K49" s="298"/>
      <c r="L49" s="299" t="s">
        <v>3041</v>
      </c>
      <c r="M49" s="300">
        <v>1</v>
      </c>
      <c r="N49" s="293"/>
    </row>
    <row r="50" spans="5:21" ht="15" customHeight="1" thickTop="1" thickBot="1" x14ac:dyDescent="0.35">
      <c r="I50" s="738"/>
      <c r="J50" s="293"/>
      <c r="K50" s="298"/>
      <c r="L50" s="293"/>
      <c r="M50" s="293"/>
      <c r="N50" s="293"/>
      <c r="O50" s="293"/>
      <c r="P50" s="293"/>
      <c r="Q50" s="293"/>
    </row>
    <row r="51" spans="5:21" ht="19.350000000000001" customHeight="1" thickTop="1" x14ac:dyDescent="0.3">
      <c r="I51" s="738"/>
      <c r="J51" s="293"/>
      <c r="K51" s="298"/>
      <c r="L51" s="724" t="s">
        <v>3012</v>
      </c>
      <c r="M51" s="736"/>
      <c r="N51" s="306"/>
      <c r="O51" s="293"/>
      <c r="P51" s="293"/>
      <c r="Q51" s="293"/>
    </row>
    <row r="52" spans="5:21" ht="18" customHeight="1" x14ac:dyDescent="0.3">
      <c r="I52" s="738"/>
      <c r="J52" s="293"/>
      <c r="K52" s="298"/>
      <c r="L52" s="295" t="s">
        <v>3040</v>
      </c>
      <c r="M52" s="296">
        <v>1</v>
      </c>
      <c r="N52" s="293"/>
      <c r="O52" s="293"/>
      <c r="P52" s="293"/>
      <c r="Q52" s="293"/>
    </row>
    <row r="53" spans="5:21" ht="15.75" customHeight="1" thickBot="1" x14ac:dyDescent="0.35">
      <c r="E53" s="740" t="s">
        <v>3050</v>
      </c>
      <c r="I53" s="738"/>
      <c r="J53" s="293"/>
      <c r="K53" s="298"/>
      <c r="L53" s="299" t="s">
        <v>3041</v>
      </c>
      <c r="M53" s="300">
        <v>1</v>
      </c>
      <c r="N53" s="309"/>
      <c r="O53" s="317"/>
      <c r="P53" s="317"/>
      <c r="Q53" s="293"/>
    </row>
    <row r="54" spans="5:21" ht="15" customHeight="1" thickTop="1" thickBot="1" x14ac:dyDescent="0.35">
      <c r="E54" s="741"/>
      <c r="I54" s="738"/>
      <c r="J54" s="293"/>
      <c r="K54" s="298"/>
      <c r="L54" s="293"/>
      <c r="M54" s="293"/>
      <c r="N54" s="293"/>
      <c r="O54" s="293"/>
      <c r="P54" s="293"/>
      <c r="Q54" s="293"/>
    </row>
    <row r="55" spans="5:21" ht="22.5" customHeight="1" thickTop="1" x14ac:dyDescent="0.3">
      <c r="E55" s="741"/>
      <c r="I55" s="738"/>
      <c r="J55" s="293"/>
      <c r="K55" s="298"/>
      <c r="L55" s="724" t="s">
        <v>3143</v>
      </c>
      <c r="M55" s="736"/>
      <c r="N55" s="293"/>
      <c r="O55" s="293"/>
      <c r="P55" s="293"/>
      <c r="Q55" s="293"/>
    </row>
    <row r="56" spans="5:21" ht="12" customHeight="1" x14ac:dyDescent="0.3">
      <c r="E56" s="741"/>
      <c r="G56" s="740" t="s">
        <v>3051</v>
      </c>
      <c r="I56" s="738"/>
      <c r="J56" s="293"/>
      <c r="K56" s="298"/>
      <c r="L56" s="295" t="s">
        <v>3040</v>
      </c>
      <c r="M56" s="296">
        <v>1</v>
      </c>
      <c r="N56" s="293"/>
      <c r="O56" s="293"/>
      <c r="P56" s="293"/>
      <c r="Q56" s="293"/>
    </row>
    <row r="57" spans="5:21" ht="15.75" customHeight="1" thickBot="1" x14ac:dyDescent="0.35">
      <c r="E57" s="741"/>
      <c r="G57" s="741"/>
      <c r="I57" s="738"/>
      <c r="J57" s="293"/>
      <c r="K57" s="298"/>
      <c r="L57" s="299" t="s">
        <v>3041</v>
      </c>
      <c r="M57" s="300">
        <v>1</v>
      </c>
      <c r="N57" s="293"/>
      <c r="O57" s="293"/>
      <c r="P57" s="293"/>
      <c r="Q57" s="293"/>
      <c r="R57" s="251"/>
      <c r="S57" s="251"/>
    </row>
    <row r="58" spans="5:21" ht="18.75" customHeight="1" thickTop="1" thickBot="1" x14ac:dyDescent="0.35">
      <c r="E58" s="741"/>
      <c r="G58" s="741"/>
      <c r="I58" s="738"/>
      <c r="J58" s="293"/>
      <c r="K58" s="298"/>
      <c r="L58" s="293"/>
      <c r="M58" s="293"/>
      <c r="N58" s="293"/>
      <c r="O58" s="293"/>
      <c r="P58" s="293"/>
      <c r="Q58" s="293"/>
      <c r="R58" s="251"/>
      <c r="S58" s="251"/>
    </row>
    <row r="59" spans="5:21" ht="23.1" customHeight="1" thickTop="1" x14ac:dyDescent="0.3">
      <c r="E59" s="741"/>
      <c r="G59" s="741"/>
      <c r="I59" s="738"/>
      <c r="J59" s="293"/>
      <c r="K59" s="302"/>
      <c r="L59" s="724" t="s">
        <v>3052</v>
      </c>
      <c r="M59" s="725"/>
      <c r="N59" s="293"/>
      <c r="O59" s="293"/>
      <c r="P59" s="293"/>
      <c r="Q59" s="293"/>
      <c r="R59" s="251"/>
      <c r="S59" s="251"/>
      <c r="U59" s="251"/>
    </row>
    <row r="60" spans="5:21" ht="27" customHeight="1" x14ac:dyDescent="0.3">
      <c r="E60" s="741"/>
      <c r="G60" s="741"/>
      <c r="I60" s="738"/>
      <c r="J60" s="293"/>
      <c r="K60" s="302"/>
      <c r="L60" s="295" t="s">
        <v>3040</v>
      </c>
      <c r="M60" s="296">
        <v>1</v>
      </c>
      <c r="N60" s="318"/>
      <c r="O60" s="297"/>
      <c r="P60" s="297"/>
      <c r="Q60" s="309"/>
      <c r="R60" s="251"/>
      <c r="S60" s="251"/>
      <c r="U60" s="251"/>
    </row>
    <row r="61" spans="5:21" ht="15" customHeight="1" thickBot="1" x14ac:dyDescent="0.35">
      <c r="E61" s="741"/>
      <c r="G61" s="742"/>
      <c r="I61" s="738"/>
      <c r="J61" s="293"/>
      <c r="K61" s="298"/>
      <c r="L61" s="299" t="s">
        <v>3041</v>
      </c>
      <c r="M61" s="300">
        <v>1</v>
      </c>
      <c r="N61" s="293"/>
      <c r="O61" s="297"/>
      <c r="P61" s="297"/>
      <c r="Q61" s="293"/>
    </row>
    <row r="62" spans="5:21" ht="32.25" customHeight="1" thickTop="1" x14ac:dyDescent="0.3">
      <c r="E62" s="741"/>
      <c r="I62" s="738"/>
      <c r="J62" s="293"/>
      <c r="K62" s="319"/>
      <c r="L62" s="293"/>
      <c r="M62" s="293"/>
      <c r="N62" s="320">
        <v>1</v>
      </c>
      <c r="O62" s="720" t="s">
        <v>3053</v>
      </c>
      <c r="P62" s="721"/>
      <c r="Q62" s="317"/>
    </row>
    <row r="63" spans="5:21" ht="15" customHeight="1" x14ac:dyDescent="0.3">
      <c r="E63" s="741"/>
      <c r="I63" s="738"/>
      <c r="J63" s="293"/>
      <c r="K63" s="319"/>
      <c r="L63" s="293"/>
      <c r="M63" s="293"/>
      <c r="N63" s="293"/>
      <c r="O63" s="730"/>
      <c r="P63" s="731"/>
      <c r="Q63" s="306"/>
    </row>
    <row r="64" spans="5:21" ht="26.85" customHeight="1" x14ac:dyDescent="0.3">
      <c r="E64" s="742"/>
      <c r="I64" s="738"/>
      <c r="J64" s="293"/>
      <c r="K64" s="319"/>
      <c r="L64" s="293"/>
      <c r="M64" s="293"/>
      <c r="N64" s="318"/>
      <c r="O64" s="321" t="s">
        <v>3045</v>
      </c>
      <c r="P64" s="322">
        <v>2.3999999999999998E-3</v>
      </c>
      <c r="Q64" s="309"/>
    </row>
    <row r="65" spans="9:19" ht="15" customHeight="1" x14ac:dyDescent="0.3">
      <c r="I65" s="738"/>
      <c r="J65" s="293"/>
      <c r="K65" s="319"/>
      <c r="L65" s="293"/>
      <c r="M65" s="293"/>
      <c r="N65" s="293"/>
      <c r="O65" s="314" t="s">
        <v>3041</v>
      </c>
      <c r="P65" s="323">
        <v>0</v>
      </c>
      <c r="Q65" s="317"/>
    </row>
    <row r="66" spans="9:19" ht="15" customHeight="1" x14ac:dyDescent="0.3">
      <c r="I66" s="738"/>
      <c r="J66" s="293"/>
      <c r="K66" s="316">
        <v>1</v>
      </c>
      <c r="L66" s="732" t="s">
        <v>3136</v>
      </c>
      <c r="M66" s="733"/>
      <c r="N66" s="320"/>
      <c r="O66" s="293"/>
      <c r="P66" s="293"/>
      <c r="Q66" s="293"/>
      <c r="R66" s="52"/>
    </row>
    <row r="67" spans="9:19" ht="15" customHeight="1" x14ac:dyDescent="0.3">
      <c r="I67" s="738"/>
      <c r="J67" s="293"/>
      <c r="K67" s="324"/>
      <c r="L67" s="312" t="s">
        <v>3040</v>
      </c>
      <c r="M67" s="313">
        <v>2.3999999999999998E-3</v>
      </c>
      <c r="N67" s="324" t="s">
        <v>3044</v>
      </c>
      <c r="O67" s="720" t="s">
        <v>3054</v>
      </c>
      <c r="P67" s="721"/>
      <c r="Q67" s="293"/>
      <c r="R67" s="52"/>
      <c r="S67" s="252"/>
    </row>
    <row r="68" spans="9:19" ht="15" customHeight="1" x14ac:dyDescent="0.3">
      <c r="I68" s="738"/>
      <c r="J68" s="293"/>
      <c r="K68" s="301"/>
      <c r="L68" s="314" t="s">
        <v>3041</v>
      </c>
      <c r="M68" s="315">
        <v>0.4</v>
      </c>
      <c r="N68" s="325" t="s">
        <v>3046</v>
      </c>
      <c r="O68" s="321" t="s">
        <v>3063</v>
      </c>
      <c r="P68" s="322">
        <v>2.3999999999999998E-3</v>
      </c>
      <c r="Q68" s="293"/>
      <c r="S68" s="252"/>
    </row>
    <row r="69" spans="9:19" ht="15" customHeight="1" thickBot="1" x14ac:dyDescent="0.35">
      <c r="I69" s="739"/>
      <c r="J69" s="293"/>
      <c r="K69" s="298"/>
      <c r="L69" s="326"/>
      <c r="M69" s="327"/>
      <c r="N69" s="320">
        <v>1</v>
      </c>
      <c r="O69" s="328" t="s">
        <v>3041</v>
      </c>
      <c r="P69" s="323">
        <v>0</v>
      </c>
      <c r="Q69" s="293"/>
    </row>
    <row r="70" spans="9:19" ht="15" customHeight="1" x14ac:dyDescent="0.3">
      <c r="I70" s="293"/>
      <c r="J70" s="293"/>
      <c r="K70" s="298"/>
      <c r="L70" s="326"/>
      <c r="M70" s="327"/>
      <c r="N70" s="293"/>
      <c r="O70" s="293"/>
      <c r="P70" s="293"/>
      <c r="Q70" s="320"/>
    </row>
    <row r="71" spans="9:19" ht="15" customHeight="1" x14ac:dyDescent="0.3">
      <c r="I71" s="293"/>
      <c r="J71" s="293"/>
      <c r="K71" s="316">
        <v>2</v>
      </c>
      <c r="L71" s="720" t="s">
        <v>3055</v>
      </c>
      <c r="M71" s="734"/>
      <c r="N71" s="293"/>
      <c r="O71" s="293"/>
      <c r="P71" s="293"/>
      <c r="Q71" s="317"/>
    </row>
    <row r="72" spans="9:19" ht="15" customHeight="1" x14ac:dyDescent="0.3">
      <c r="I72" s="293"/>
      <c r="J72" s="293"/>
      <c r="K72" s="298"/>
      <c r="L72" s="312" t="s">
        <v>3040</v>
      </c>
      <c r="M72" s="313">
        <v>0.2</v>
      </c>
      <c r="N72" s="293"/>
      <c r="O72" s="293"/>
      <c r="P72" s="293"/>
      <c r="Q72" s="293"/>
    </row>
    <row r="73" spans="9:19" x14ac:dyDescent="0.3">
      <c r="I73" s="293"/>
      <c r="J73" s="293"/>
      <c r="K73" s="298"/>
      <c r="L73" s="314" t="s">
        <v>3041</v>
      </c>
      <c r="M73" s="315">
        <v>0.2</v>
      </c>
      <c r="N73" s="293"/>
      <c r="O73" s="293"/>
      <c r="P73" s="293"/>
      <c r="Q73" s="317"/>
    </row>
    <row r="74" spans="9:19" x14ac:dyDescent="0.3">
      <c r="I74" s="293"/>
      <c r="J74" s="293"/>
      <c r="K74" s="298"/>
      <c r="L74" s="293"/>
      <c r="M74" s="293"/>
      <c r="N74" s="293"/>
      <c r="O74" s="293"/>
      <c r="P74" s="293"/>
      <c r="Q74" s="293"/>
    </row>
    <row r="75" spans="9:19" ht="15" customHeight="1" x14ac:dyDescent="0.3">
      <c r="I75" s="293"/>
      <c r="J75" s="293"/>
      <c r="K75" s="316">
        <v>2</v>
      </c>
      <c r="L75" s="720" t="s">
        <v>3056</v>
      </c>
      <c r="M75" s="721"/>
      <c r="N75" s="293"/>
      <c r="O75" s="293"/>
      <c r="P75" s="293"/>
      <c r="Q75" s="293"/>
    </row>
    <row r="76" spans="9:19" ht="15" customHeight="1" x14ac:dyDescent="0.3">
      <c r="I76" s="293"/>
      <c r="J76" s="293"/>
      <c r="K76" s="298"/>
      <c r="L76" s="312" t="s">
        <v>3040</v>
      </c>
      <c r="M76" s="313">
        <v>0.23250000000000001</v>
      </c>
      <c r="N76" s="293"/>
      <c r="O76" s="293"/>
      <c r="P76" s="293"/>
      <c r="Q76" s="293"/>
    </row>
    <row r="77" spans="9:19" x14ac:dyDescent="0.3">
      <c r="I77" s="293"/>
      <c r="J77" s="293"/>
      <c r="K77" s="298"/>
      <c r="L77" s="314" t="s">
        <v>3041</v>
      </c>
      <c r="M77" s="315">
        <v>0.23250000000000001</v>
      </c>
      <c r="N77" s="293"/>
      <c r="O77" s="293"/>
      <c r="P77" s="293"/>
      <c r="Q77" s="293"/>
    </row>
    <row r="78" spans="9:19" x14ac:dyDescent="0.3">
      <c r="I78" s="293"/>
      <c r="J78" s="293"/>
      <c r="K78" s="298"/>
      <c r="L78" s="309"/>
      <c r="M78" s="310"/>
      <c r="N78" s="293"/>
      <c r="O78" s="293"/>
      <c r="P78" s="293"/>
      <c r="Q78" s="293"/>
    </row>
    <row r="79" spans="9:19" x14ac:dyDescent="0.3">
      <c r="I79" s="293"/>
      <c r="J79" s="293"/>
      <c r="K79" s="316">
        <v>1</v>
      </c>
      <c r="L79" s="720" t="s">
        <v>3123</v>
      </c>
      <c r="M79" s="721"/>
      <c r="N79" s="293"/>
      <c r="O79" s="293"/>
      <c r="P79" s="293"/>
      <c r="Q79" s="293"/>
    </row>
    <row r="80" spans="9:19" ht="14.85" customHeight="1" x14ac:dyDescent="0.3">
      <c r="I80" s="293"/>
      <c r="J80" s="293"/>
      <c r="K80" s="319"/>
      <c r="L80" s="312" t="s">
        <v>3040</v>
      </c>
      <c r="M80" s="313">
        <v>0.42820000000000003</v>
      </c>
      <c r="N80" s="293"/>
      <c r="O80" s="293"/>
      <c r="P80" s="293"/>
      <c r="Q80" s="293"/>
    </row>
    <row r="81" spans="9:17" x14ac:dyDescent="0.3">
      <c r="I81" s="293"/>
      <c r="J81" s="293"/>
      <c r="K81" s="319"/>
      <c r="L81" s="314" t="s">
        <v>3041</v>
      </c>
      <c r="M81" s="315">
        <v>0.42820000000000003</v>
      </c>
      <c r="N81" s="293"/>
      <c r="O81" s="309"/>
      <c r="P81" s="309"/>
      <c r="Q81" s="309"/>
    </row>
    <row r="82" spans="9:17" ht="15" thickBot="1" x14ac:dyDescent="0.35">
      <c r="I82" s="293"/>
      <c r="J82" s="293"/>
      <c r="K82" s="319"/>
      <c r="L82" s="726"/>
      <c r="M82" s="726"/>
      <c r="N82" s="293"/>
      <c r="O82" s="320"/>
      <c r="P82" s="309"/>
      <c r="Q82" s="309"/>
    </row>
    <row r="83" spans="9:17" ht="15" thickTop="1" x14ac:dyDescent="0.3">
      <c r="I83" s="293"/>
      <c r="J83" s="293"/>
      <c r="K83" s="319"/>
      <c r="L83" s="724" t="s">
        <v>3060</v>
      </c>
      <c r="M83" s="727"/>
      <c r="N83" s="309">
        <v>2</v>
      </c>
      <c r="O83" s="720" t="s">
        <v>3061</v>
      </c>
      <c r="P83" s="721"/>
      <c r="Q83" s="293"/>
    </row>
    <row r="84" spans="9:17" ht="15.75" customHeight="1" x14ac:dyDescent="0.3">
      <c r="I84" s="293"/>
      <c r="J84" s="293"/>
      <c r="K84" s="298"/>
      <c r="L84" s="728" t="s">
        <v>3040</v>
      </c>
      <c r="M84" s="729">
        <v>1</v>
      </c>
      <c r="N84" s="303" t="s">
        <v>3062</v>
      </c>
      <c r="O84" s="312" t="s">
        <v>3063</v>
      </c>
      <c r="P84" s="313">
        <v>1</v>
      </c>
      <c r="Q84" s="293"/>
    </row>
    <row r="85" spans="9:17" x14ac:dyDescent="0.3">
      <c r="I85" s="293"/>
      <c r="J85" s="293"/>
      <c r="K85" s="298"/>
      <c r="L85" s="295" t="s">
        <v>3040</v>
      </c>
      <c r="M85" s="296">
        <v>1</v>
      </c>
      <c r="N85" s="306" t="s">
        <v>3046</v>
      </c>
      <c r="O85" s="314" t="s">
        <v>3041</v>
      </c>
      <c r="P85" s="315">
        <v>1</v>
      </c>
      <c r="Q85" s="293"/>
    </row>
    <row r="86" spans="9:17" ht="15" thickBot="1" x14ac:dyDescent="0.35">
      <c r="I86" s="293"/>
      <c r="J86" s="293"/>
      <c r="K86" s="298"/>
      <c r="L86" s="299" t="s">
        <v>3041</v>
      </c>
      <c r="M86" s="300">
        <v>1</v>
      </c>
      <c r="N86" s="293"/>
      <c r="O86" s="293"/>
      <c r="P86" s="293"/>
      <c r="Q86" s="293"/>
    </row>
    <row r="87" spans="9:17" ht="15.6" thickTop="1" thickBot="1" x14ac:dyDescent="0.35">
      <c r="I87" s="293"/>
      <c r="J87" s="293"/>
      <c r="K87" s="298"/>
      <c r="L87" s="293"/>
      <c r="M87" s="293"/>
      <c r="N87" s="329"/>
      <c r="O87" s="293"/>
      <c r="P87" s="293"/>
      <c r="Q87" s="293"/>
    </row>
    <row r="88" spans="9:17" ht="15" customHeight="1" thickTop="1" x14ac:dyDescent="0.3">
      <c r="I88" s="293"/>
      <c r="J88" s="293"/>
      <c r="K88" s="319"/>
      <c r="L88" s="722" t="s">
        <v>3064</v>
      </c>
      <c r="M88" s="723"/>
      <c r="N88" s="330"/>
      <c r="O88" s="293"/>
      <c r="P88" s="293"/>
      <c r="Q88" s="293"/>
    </row>
    <row r="89" spans="9:17" ht="15" customHeight="1" x14ac:dyDescent="0.3">
      <c r="I89" s="293"/>
      <c r="J89" s="293"/>
      <c r="K89" s="319"/>
      <c r="L89" s="295" t="s">
        <v>3040</v>
      </c>
      <c r="M89" s="331">
        <v>1</v>
      </c>
      <c r="N89" s="330"/>
      <c r="O89" s="293"/>
      <c r="P89" s="293"/>
      <c r="Q89" s="293"/>
    </row>
    <row r="90" spans="9:17" ht="15" thickBot="1" x14ac:dyDescent="0.35">
      <c r="I90" s="293"/>
      <c r="J90" s="293"/>
      <c r="K90" s="298"/>
      <c r="L90" s="332" t="s">
        <v>3041</v>
      </c>
      <c r="M90" s="333">
        <v>1</v>
      </c>
      <c r="N90" s="330"/>
      <c r="O90" s="293"/>
      <c r="P90" s="293"/>
      <c r="Q90" s="293"/>
    </row>
    <row r="91" spans="9:17" ht="15.6" thickTop="1" thickBot="1" x14ac:dyDescent="0.35">
      <c r="I91" s="293"/>
      <c r="J91" s="293"/>
      <c r="K91" s="319"/>
      <c r="L91" s="293"/>
      <c r="M91" s="293"/>
      <c r="N91" s="293"/>
      <c r="O91" s="293"/>
      <c r="P91" s="293"/>
      <c r="Q91" s="293"/>
    </row>
    <row r="92" spans="9:17" ht="15" thickTop="1" x14ac:dyDescent="0.3">
      <c r="I92" s="293"/>
      <c r="J92" s="293"/>
      <c r="K92" s="319"/>
      <c r="L92" s="724" t="s">
        <v>3128</v>
      </c>
      <c r="M92" s="725"/>
      <c r="N92" s="330"/>
      <c r="O92" s="293"/>
      <c r="P92" s="293"/>
      <c r="Q92" s="293"/>
    </row>
    <row r="93" spans="9:17" x14ac:dyDescent="0.3">
      <c r="I93" s="293"/>
      <c r="J93" s="293"/>
      <c r="K93" s="319"/>
      <c r="L93" s="295" t="s">
        <v>3040</v>
      </c>
      <c r="M93" s="296">
        <v>1</v>
      </c>
      <c r="N93" s="293"/>
      <c r="O93" s="293"/>
      <c r="P93" s="293"/>
      <c r="Q93" s="293"/>
    </row>
    <row r="94" spans="9:17" ht="15" thickBot="1" x14ac:dyDescent="0.35">
      <c r="I94" s="293"/>
      <c r="J94" s="293"/>
      <c r="K94" s="319"/>
      <c r="L94" s="299" t="s">
        <v>3041</v>
      </c>
      <c r="M94" s="300">
        <v>1</v>
      </c>
      <c r="N94" s="293"/>
      <c r="O94" s="293"/>
      <c r="P94" s="293"/>
      <c r="Q94" s="293"/>
    </row>
    <row r="95" spans="9:17" ht="15.6" thickTop="1" thickBot="1" x14ac:dyDescent="0.35">
      <c r="I95" s="293"/>
      <c r="J95" s="293"/>
      <c r="K95" s="319"/>
      <c r="L95" s="293"/>
      <c r="M95" s="293"/>
      <c r="N95" s="293"/>
      <c r="O95" s="293"/>
      <c r="P95" s="293"/>
      <c r="Q95" s="293"/>
    </row>
    <row r="96" spans="9:17" ht="15" thickTop="1" x14ac:dyDescent="0.3">
      <c r="I96" s="293"/>
      <c r="J96" s="293"/>
      <c r="K96" s="334"/>
      <c r="L96" s="724" t="s">
        <v>3118</v>
      </c>
      <c r="M96" s="725"/>
      <c r="N96" s="293"/>
      <c r="O96" s="293"/>
      <c r="P96" s="293"/>
      <c r="Q96" s="293"/>
    </row>
    <row r="97" spans="9:17" x14ac:dyDescent="0.3">
      <c r="I97" s="293"/>
      <c r="J97" s="293"/>
      <c r="K97" s="335"/>
      <c r="L97" s="295" t="s">
        <v>3040</v>
      </c>
      <c r="M97" s="296">
        <v>1</v>
      </c>
      <c r="N97" s="293"/>
      <c r="O97" s="293"/>
      <c r="P97" s="293"/>
      <c r="Q97" s="293"/>
    </row>
    <row r="98" spans="9:17" ht="15" thickBot="1" x14ac:dyDescent="0.35">
      <c r="I98" s="293"/>
      <c r="J98" s="293"/>
      <c r="K98" s="319"/>
      <c r="L98" s="299" t="s">
        <v>3041</v>
      </c>
      <c r="M98" s="300">
        <v>1</v>
      </c>
      <c r="N98" s="293"/>
      <c r="O98" s="293"/>
      <c r="P98" s="293"/>
      <c r="Q98" s="293"/>
    </row>
    <row r="99" spans="9:17" ht="15.6" thickTop="1" thickBot="1" x14ac:dyDescent="0.35">
      <c r="I99" s="293"/>
      <c r="J99" s="293"/>
      <c r="K99" s="319"/>
      <c r="L99" s="293"/>
      <c r="M99" s="293"/>
      <c r="N99" s="349"/>
      <c r="O99" s="718" t="s">
        <v>3153</v>
      </c>
      <c r="P99" s="719"/>
    </row>
    <row r="100" spans="9:17" ht="15.75" customHeight="1" thickTop="1" x14ac:dyDescent="0.3">
      <c r="I100" s="293"/>
      <c r="J100" s="293"/>
      <c r="K100" s="319"/>
      <c r="L100" s="724" t="s">
        <v>3146</v>
      </c>
      <c r="M100" s="725"/>
      <c r="O100" s="350" t="s">
        <v>3063</v>
      </c>
      <c r="P100" s="361">
        <v>1</v>
      </c>
      <c r="Q100" s="293"/>
    </row>
    <row r="101" spans="9:17" ht="15.75" customHeight="1" x14ac:dyDescent="0.3">
      <c r="I101" s="293"/>
      <c r="J101" s="293"/>
      <c r="K101" s="351"/>
      <c r="L101" s="295" t="s">
        <v>3040</v>
      </c>
      <c r="M101" s="296">
        <v>1</v>
      </c>
      <c r="N101" s="352" t="s">
        <v>3062</v>
      </c>
      <c r="O101" s="353" t="s">
        <v>3041</v>
      </c>
      <c r="P101" s="362">
        <v>1</v>
      </c>
      <c r="Q101" s="293"/>
    </row>
    <row r="102" spans="9:17" ht="15" customHeight="1" thickBot="1" x14ac:dyDescent="0.35">
      <c r="I102" s="293"/>
      <c r="J102" s="293"/>
      <c r="K102" s="351"/>
      <c r="L102" s="299" t="s">
        <v>3041</v>
      </c>
      <c r="M102" s="300">
        <v>1</v>
      </c>
      <c r="N102" s="354" t="s">
        <v>3046</v>
      </c>
    </row>
    <row r="103" spans="9:17" ht="15" customHeight="1" thickTop="1" thickBot="1" x14ac:dyDescent="0.35">
      <c r="I103" s="293"/>
      <c r="J103" s="293"/>
      <c r="K103" s="355"/>
      <c r="N103" s="349"/>
      <c r="O103" s="718" t="s">
        <v>3154</v>
      </c>
      <c r="P103" s="719"/>
    </row>
    <row r="104" spans="9:17" ht="15" customHeight="1" thickTop="1" x14ac:dyDescent="0.3">
      <c r="I104" s="293"/>
      <c r="J104" s="293"/>
      <c r="K104" s="355"/>
      <c r="L104" s="716" t="s">
        <v>3155</v>
      </c>
      <c r="M104" s="717"/>
      <c r="O104" s="350" t="s">
        <v>3063</v>
      </c>
      <c r="P104" s="361">
        <v>1</v>
      </c>
    </row>
    <row r="105" spans="9:17" ht="15" customHeight="1" x14ac:dyDescent="0.3">
      <c r="I105" s="293"/>
      <c r="J105" s="293"/>
      <c r="L105" s="356" t="s">
        <v>3040</v>
      </c>
      <c r="M105" s="296">
        <v>0.21729999999999999</v>
      </c>
      <c r="O105" s="353" t="s">
        <v>3041</v>
      </c>
      <c r="P105" s="362">
        <v>1</v>
      </c>
    </row>
    <row r="106" spans="9:17" ht="15" customHeight="1" thickBot="1" x14ac:dyDescent="0.35">
      <c r="I106" s="293"/>
      <c r="J106" s="293"/>
      <c r="L106" s="358" t="s">
        <v>3041</v>
      </c>
      <c r="M106" s="300">
        <v>0.3</v>
      </c>
    </row>
    <row r="107" spans="9:17" ht="15" customHeight="1" thickTop="1" x14ac:dyDescent="0.3">
      <c r="I107" s="293"/>
      <c r="J107" s="293"/>
      <c r="K107" s="293"/>
      <c r="L107" s="293"/>
      <c r="M107" s="293"/>
      <c r="O107" s="718" t="s">
        <v>3158</v>
      </c>
      <c r="P107" s="719"/>
    </row>
    <row r="108" spans="9:17" ht="15" customHeight="1" x14ac:dyDescent="0.3">
      <c r="I108" s="293"/>
      <c r="J108" s="293"/>
      <c r="K108" s="293"/>
      <c r="L108" s="293"/>
      <c r="M108" s="293"/>
      <c r="O108" s="350" t="s">
        <v>3063</v>
      </c>
      <c r="P108" s="361">
        <v>1</v>
      </c>
    </row>
    <row r="109" spans="9:17" ht="15" customHeight="1" x14ac:dyDescent="0.3">
      <c r="I109" s="293"/>
      <c r="J109" s="293"/>
      <c r="K109" s="293"/>
      <c r="L109" s="293"/>
      <c r="M109" s="293"/>
      <c r="O109" s="353" t="s">
        <v>3041</v>
      </c>
      <c r="P109" s="362">
        <v>1</v>
      </c>
    </row>
    <row r="110" spans="9:17" x14ac:dyDescent="0.3">
      <c r="I110" s="293"/>
      <c r="J110" s="293"/>
      <c r="K110" s="293"/>
      <c r="L110" s="293"/>
      <c r="M110" s="293"/>
    </row>
    <row r="111" spans="9:17" x14ac:dyDescent="0.3">
      <c r="I111" s="293"/>
      <c r="J111" s="293"/>
      <c r="K111" s="293"/>
      <c r="L111" s="293"/>
      <c r="M111" s="293"/>
      <c r="O111" s="718" t="s">
        <v>3159</v>
      </c>
      <c r="P111" s="719"/>
    </row>
    <row r="112" spans="9:17" x14ac:dyDescent="0.3">
      <c r="I112" s="293"/>
      <c r="J112" s="293"/>
      <c r="K112" s="293"/>
      <c r="L112" s="293"/>
      <c r="M112" s="293"/>
      <c r="O112" s="350" t="s">
        <v>3063</v>
      </c>
      <c r="P112" s="361">
        <v>1</v>
      </c>
    </row>
    <row r="113" spans="9:16" ht="14.85" customHeight="1" x14ac:dyDescent="0.3">
      <c r="I113" s="293"/>
      <c r="J113" s="293"/>
      <c r="K113" s="293"/>
      <c r="L113" s="293"/>
      <c r="M113" s="293"/>
      <c r="O113" s="353" t="s">
        <v>3041</v>
      </c>
      <c r="P113" s="362">
        <v>1</v>
      </c>
    </row>
    <row r="114" spans="9:16" x14ac:dyDescent="0.3">
      <c r="I114" s="293"/>
      <c r="J114" s="293"/>
      <c r="K114" s="293"/>
      <c r="L114" s="293"/>
      <c r="M114" s="293"/>
      <c r="O114" s="349"/>
      <c r="P114" s="349"/>
    </row>
    <row r="115" spans="9:16" ht="15" customHeight="1" x14ac:dyDescent="0.3">
      <c r="I115" s="293"/>
      <c r="J115" s="293"/>
      <c r="K115" s="293"/>
      <c r="L115" s="293"/>
      <c r="M115" s="293"/>
      <c r="O115" s="718" t="s">
        <v>3160</v>
      </c>
      <c r="P115" s="719"/>
    </row>
    <row r="116" spans="9:16" x14ac:dyDescent="0.3">
      <c r="I116" s="293"/>
      <c r="J116" s="293"/>
      <c r="K116" s="293"/>
      <c r="L116" s="293"/>
      <c r="M116" s="293"/>
      <c r="O116" s="350" t="s">
        <v>3063</v>
      </c>
      <c r="P116" s="361">
        <v>1</v>
      </c>
    </row>
    <row r="117" spans="9:16" x14ac:dyDescent="0.3">
      <c r="I117" s="293"/>
      <c r="J117" s="293"/>
      <c r="K117" s="293"/>
      <c r="L117" s="293"/>
      <c r="M117" s="293"/>
      <c r="O117" s="353" t="s">
        <v>3041</v>
      </c>
      <c r="P117" s="362">
        <v>1</v>
      </c>
    </row>
    <row r="118" spans="9:16" x14ac:dyDescent="0.3">
      <c r="I118" s="293"/>
      <c r="J118" s="293"/>
      <c r="K118" s="293"/>
      <c r="L118" s="293"/>
      <c r="M118" s="293"/>
    </row>
    <row r="119" spans="9:16" x14ac:dyDescent="0.3">
      <c r="I119" s="293"/>
      <c r="J119" s="293"/>
      <c r="K119" s="293"/>
      <c r="L119" s="293"/>
      <c r="M119" s="293"/>
      <c r="O119" s="718" t="s">
        <v>3161</v>
      </c>
      <c r="P119" s="719"/>
    </row>
    <row r="120" spans="9:16" x14ac:dyDescent="0.3">
      <c r="I120" s="293"/>
      <c r="J120" s="293"/>
      <c r="K120" s="293"/>
      <c r="L120" s="293"/>
      <c r="M120" s="293"/>
      <c r="O120" s="350" t="s">
        <v>3063</v>
      </c>
      <c r="P120" s="361">
        <v>1</v>
      </c>
    </row>
    <row r="121" spans="9:16" x14ac:dyDescent="0.3">
      <c r="I121" s="293"/>
      <c r="J121" s="293"/>
      <c r="K121" s="293"/>
      <c r="L121" s="293"/>
      <c r="M121" s="293"/>
      <c r="O121" s="353" t="s">
        <v>3041</v>
      </c>
      <c r="P121" s="362">
        <v>1</v>
      </c>
    </row>
    <row r="122" spans="9:16" x14ac:dyDescent="0.3">
      <c r="I122" s="293"/>
      <c r="J122" s="293"/>
      <c r="K122" s="293"/>
      <c r="L122" s="293"/>
      <c r="M122" s="293"/>
    </row>
    <row r="123" spans="9:16" x14ac:dyDescent="0.3">
      <c r="I123" s="293"/>
      <c r="J123" s="293"/>
      <c r="K123" s="293"/>
      <c r="L123" s="293"/>
      <c r="M123" s="293"/>
      <c r="O123" s="718" t="s">
        <v>3162</v>
      </c>
      <c r="P123" s="719"/>
    </row>
    <row r="124" spans="9:16" x14ac:dyDescent="0.3">
      <c r="I124" s="293"/>
      <c r="J124" s="293"/>
      <c r="K124" s="293"/>
      <c r="L124" s="293"/>
      <c r="M124" s="293"/>
      <c r="O124" s="350" t="s">
        <v>3063</v>
      </c>
      <c r="P124" s="361">
        <v>1</v>
      </c>
    </row>
    <row r="125" spans="9:16" x14ac:dyDescent="0.3">
      <c r="I125" s="293"/>
      <c r="J125" s="293"/>
      <c r="K125" s="293"/>
      <c r="L125" s="293"/>
      <c r="M125" s="293"/>
      <c r="O125" s="353" t="s">
        <v>3041</v>
      </c>
      <c r="P125" s="362">
        <v>1</v>
      </c>
    </row>
    <row r="126" spans="9:16" x14ac:dyDescent="0.3">
      <c r="I126" s="293"/>
      <c r="J126" s="293"/>
      <c r="K126" s="293"/>
      <c r="L126" s="293"/>
      <c r="M126" s="293"/>
      <c r="N126" s="293"/>
    </row>
    <row r="127" spans="9:16" x14ac:dyDescent="0.3">
      <c r="I127" s="293"/>
      <c r="J127" s="293"/>
      <c r="K127" s="293"/>
      <c r="L127" s="293"/>
      <c r="M127" s="293"/>
      <c r="N127" s="293"/>
    </row>
    <row r="128" spans="9:16" x14ac:dyDescent="0.3">
      <c r="I128" s="293"/>
      <c r="J128" s="293"/>
      <c r="K128" s="293"/>
      <c r="L128" s="293"/>
      <c r="M128" s="293"/>
      <c r="N128" s="293"/>
    </row>
    <row r="129" spans="9:17" ht="15" thickBot="1" x14ac:dyDescent="0.35">
      <c r="I129" s="293"/>
      <c r="J129" s="293"/>
      <c r="K129" s="293"/>
      <c r="L129" s="293"/>
      <c r="M129" s="293"/>
      <c r="N129" s="293"/>
    </row>
    <row r="130" spans="9:17" ht="15" thickTop="1" x14ac:dyDescent="0.3">
      <c r="I130" s="293"/>
      <c r="J130" s="293"/>
      <c r="K130" s="293"/>
      <c r="L130" s="293"/>
      <c r="M130" s="293"/>
      <c r="N130" s="293"/>
      <c r="O130" s="746" t="s">
        <v>3065</v>
      </c>
      <c r="P130" s="747"/>
      <c r="Q130" s="748"/>
    </row>
    <row r="131" spans="9:17" ht="15" thickBot="1" x14ac:dyDescent="0.35">
      <c r="I131" s="293"/>
      <c r="J131" s="293"/>
      <c r="K131" s="293"/>
      <c r="L131" s="293"/>
      <c r="M131" s="293"/>
      <c r="N131" s="293"/>
      <c r="O131" s="749"/>
      <c r="P131" s="750"/>
      <c r="Q131" s="751"/>
    </row>
    <row r="132" spans="9:17" ht="15" thickTop="1" x14ac:dyDescent="0.3"/>
    <row r="133" spans="9:17" x14ac:dyDescent="0.3">
      <c r="O133" s="320" t="s">
        <v>3066</v>
      </c>
      <c r="P133" s="293"/>
      <c r="Q133" s="293"/>
    </row>
    <row r="134" spans="9:17" ht="15" customHeight="1" x14ac:dyDescent="0.3">
      <c r="O134" s="752" t="s">
        <v>3067</v>
      </c>
      <c r="P134" s="752"/>
      <c r="Q134" s="752"/>
    </row>
    <row r="135" spans="9:17" x14ac:dyDescent="0.3">
      <c r="O135" s="752"/>
      <c r="P135" s="752"/>
      <c r="Q135" s="752"/>
    </row>
    <row r="136" spans="9:17" x14ac:dyDescent="0.3">
      <c r="O136" s="309" t="s">
        <v>3068</v>
      </c>
      <c r="P136" s="309"/>
      <c r="Q136" s="293"/>
    </row>
    <row r="137" spans="9:17" x14ac:dyDescent="0.3">
      <c r="O137" s="309" t="s">
        <v>3069</v>
      </c>
      <c r="P137" s="309"/>
      <c r="Q137" s="293"/>
    </row>
  </sheetData>
  <mergeCells count="51">
    <mergeCell ref="O119:P119"/>
    <mergeCell ref="O123:P123"/>
    <mergeCell ref="O130:Q131"/>
    <mergeCell ref="O134:Q135"/>
    <mergeCell ref="A7:C7"/>
    <mergeCell ref="O23:P23"/>
    <mergeCell ref="L27:M27"/>
    <mergeCell ref="L31:M31"/>
    <mergeCell ref="L35:M35"/>
    <mergeCell ref="A8:D8"/>
    <mergeCell ref="A9:D9"/>
    <mergeCell ref="A10:D10"/>
    <mergeCell ref="A11:D11"/>
    <mergeCell ref="A12:D12"/>
    <mergeCell ref="A13:D13"/>
    <mergeCell ref="E53:E64"/>
    <mergeCell ref="G56:G61"/>
    <mergeCell ref="L59:M59"/>
    <mergeCell ref="L19:M19"/>
    <mergeCell ref="L23:M23"/>
    <mergeCell ref="A1:C1"/>
    <mergeCell ref="A2:C2"/>
    <mergeCell ref="A3:D3"/>
    <mergeCell ref="A4:C5"/>
    <mergeCell ref="D4:D5"/>
    <mergeCell ref="L75:M75"/>
    <mergeCell ref="L39:M39"/>
    <mergeCell ref="L43:M43"/>
    <mergeCell ref="L47:M47"/>
    <mergeCell ref="I49:I69"/>
    <mergeCell ref="L51:M51"/>
    <mergeCell ref="L55:M55"/>
    <mergeCell ref="O62:P62"/>
    <mergeCell ref="O63:P63"/>
    <mergeCell ref="L66:M66"/>
    <mergeCell ref="O67:P67"/>
    <mergeCell ref="L71:M71"/>
    <mergeCell ref="L79:M79"/>
    <mergeCell ref="L82:M82"/>
    <mergeCell ref="L83:M84"/>
    <mergeCell ref="O83:P83"/>
    <mergeCell ref="L88:M88"/>
    <mergeCell ref="L104:M104"/>
    <mergeCell ref="O107:P107"/>
    <mergeCell ref="O111:P111"/>
    <mergeCell ref="O115:P115"/>
    <mergeCell ref="L92:M92"/>
    <mergeCell ref="L96:M96"/>
    <mergeCell ref="O99:P99"/>
    <mergeCell ref="L100:M100"/>
    <mergeCell ref="O103:P103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 Public&amp;1#_x000D_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>
      <selection activeCell="D15" sqref="D15"/>
    </sheetView>
  </sheetViews>
  <sheetFormatPr defaultRowHeight="14.4" x14ac:dyDescent="0.3"/>
  <cols>
    <col min="1" max="1" width="6.33203125" style="363" customWidth="1"/>
    <col min="2" max="2" width="39.6640625" style="363" customWidth="1"/>
    <col min="3" max="3" width="39" style="363" customWidth="1"/>
    <col min="4" max="4" width="29.5546875" style="363" customWidth="1"/>
    <col min="5" max="16384" width="8.88671875" style="363"/>
  </cols>
  <sheetData>
    <row r="1" spans="1:4" ht="17.399999999999999" x14ac:dyDescent="0.35">
      <c r="A1" s="373" t="s">
        <v>2865</v>
      </c>
      <c r="B1" s="28"/>
      <c r="C1" s="20"/>
      <c r="D1" s="21"/>
    </row>
    <row r="2" spans="1:4" ht="17.399999999999999" x14ac:dyDescent="0.35">
      <c r="A2" s="374" t="s">
        <v>7</v>
      </c>
      <c r="B2" s="29"/>
      <c r="C2" s="19"/>
      <c r="D2" s="22"/>
    </row>
    <row r="3" spans="1:4" ht="15" thickBot="1" x14ac:dyDescent="0.35">
      <c r="A3" s="515"/>
      <c r="B3" s="516"/>
      <c r="C3" s="516"/>
      <c r="D3" s="517"/>
    </row>
    <row r="4" spans="1:4" ht="20.100000000000001" customHeight="1" x14ac:dyDescent="0.3">
      <c r="A4" s="518" t="s">
        <v>7</v>
      </c>
      <c r="B4" s="519"/>
      <c r="C4" s="687"/>
      <c r="D4" s="770"/>
    </row>
    <row r="5" spans="1:4" ht="34.5" customHeight="1" thickBot="1" x14ac:dyDescent="0.35">
      <c r="A5" s="771" t="s">
        <v>2997</v>
      </c>
      <c r="B5" s="772"/>
      <c r="C5" s="773"/>
      <c r="D5" s="774"/>
    </row>
    <row r="6" spans="1:4" ht="15" customHeight="1" thickBot="1" x14ac:dyDescent="0.35">
      <c r="A6" s="524" t="s">
        <v>2662</v>
      </c>
      <c r="B6" s="766"/>
      <c r="C6" s="680" t="s">
        <v>3163</v>
      </c>
      <c r="D6" s="769"/>
    </row>
    <row r="7" spans="1:4" ht="16.5" customHeight="1" x14ac:dyDescent="0.3">
      <c r="A7" s="767" t="s">
        <v>2669</v>
      </c>
      <c r="B7" s="280" t="s">
        <v>71</v>
      </c>
      <c r="C7" s="280" t="s">
        <v>70</v>
      </c>
      <c r="D7" s="379" t="s">
        <v>69</v>
      </c>
    </row>
    <row r="8" spans="1:4" ht="59.25" customHeight="1" x14ac:dyDescent="0.3">
      <c r="A8" s="768"/>
      <c r="B8" s="375" t="s">
        <v>68</v>
      </c>
      <c r="C8" s="387" t="s">
        <v>624</v>
      </c>
      <c r="D8" s="281" t="s">
        <v>67</v>
      </c>
    </row>
    <row r="9" spans="1:4" ht="12" customHeight="1" x14ac:dyDescent="0.3">
      <c r="A9" s="282">
        <v>1</v>
      </c>
      <c r="B9" s="279" t="s">
        <v>3070</v>
      </c>
      <c r="C9" s="279" t="s">
        <v>3070</v>
      </c>
      <c r="D9" s="283"/>
    </row>
    <row r="10" spans="1:4" ht="12" customHeight="1" x14ac:dyDescent="0.3">
      <c r="A10" s="282">
        <v>2</v>
      </c>
      <c r="B10" s="279" t="s">
        <v>3071</v>
      </c>
      <c r="C10" s="279" t="s">
        <v>3071</v>
      </c>
      <c r="D10" s="283"/>
    </row>
    <row r="11" spans="1:4" ht="12" customHeight="1" x14ac:dyDescent="0.3">
      <c r="A11" s="282">
        <v>3</v>
      </c>
      <c r="B11" s="279" t="s">
        <v>3072</v>
      </c>
      <c r="C11" s="279" t="s">
        <v>3072</v>
      </c>
      <c r="D11" s="283"/>
    </row>
    <row r="12" spans="1:4" ht="12" customHeight="1" x14ac:dyDescent="0.3">
      <c r="A12" s="282">
        <v>4</v>
      </c>
      <c r="B12" s="279" t="s">
        <v>3073</v>
      </c>
      <c r="C12" s="279" t="s">
        <v>3073</v>
      </c>
      <c r="D12" s="283"/>
    </row>
    <row r="13" spans="1:4" ht="66.599999999999994" x14ac:dyDescent="0.3">
      <c r="A13" s="282">
        <v>5</v>
      </c>
      <c r="B13" s="279" t="s">
        <v>3074</v>
      </c>
      <c r="C13" s="279" t="s">
        <v>3074</v>
      </c>
      <c r="D13" s="404"/>
    </row>
    <row r="14" spans="1:4" ht="66.599999999999994" x14ac:dyDescent="0.3">
      <c r="A14" s="282">
        <v>6</v>
      </c>
      <c r="B14" s="279" t="s">
        <v>3075</v>
      </c>
      <c r="C14" s="279"/>
      <c r="D14" s="404"/>
    </row>
    <row r="15" spans="1:4" ht="53.4" x14ac:dyDescent="0.3">
      <c r="A15" s="282">
        <v>7</v>
      </c>
      <c r="B15" s="279" t="s">
        <v>3076</v>
      </c>
      <c r="C15" s="279" t="s">
        <v>3076</v>
      </c>
      <c r="D15" s="404"/>
    </row>
    <row r="16" spans="1:4" ht="66.599999999999994" x14ac:dyDescent="0.3">
      <c r="A16" s="282">
        <v>8</v>
      </c>
      <c r="B16" s="279" t="s">
        <v>3077</v>
      </c>
      <c r="C16" s="279" t="s">
        <v>3077</v>
      </c>
      <c r="D16" s="404"/>
    </row>
    <row r="17" spans="1:4" ht="119.4" x14ac:dyDescent="0.3">
      <c r="A17" s="282">
        <v>9</v>
      </c>
      <c r="B17" s="279" t="s">
        <v>3078</v>
      </c>
      <c r="C17" s="398"/>
      <c r="D17" s="404"/>
    </row>
    <row r="18" spans="1:4" ht="40.200000000000003" x14ac:dyDescent="0.3">
      <c r="A18" s="282">
        <v>10</v>
      </c>
      <c r="B18" s="279" t="s">
        <v>3079</v>
      </c>
      <c r="C18" s="279" t="s">
        <v>3079</v>
      </c>
      <c r="D18" s="404"/>
    </row>
    <row r="19" spans="1:4" x14ac:dyDescent="0.3">
      <c r="A19" s="282">
        <v>11</v>
      </c>
      <c r="B19" s="279" t="s">
        <v>3080</v>
      </c>
      <c r="C19" s="279" t="s">
        <v>3080</v>
      </c>
      <c r="D19" s="404"/>
    </row>
    <row r="20" spans="1:4" ht="27" x14ac:dyDescent="0.3">
      <c r="A20" s="282">
        <v>12</v>
      </c>
      <c r="B20" s="279" t="s">
        <v>3081</v>
      </c>
      <c r="C20" s="398"/>
      <c r="D20" s="404"/>
    </row>
    <row r="21" spans="1:4" ht="15" thickBot="1" x14ac:dyDescent="0.35">
      <c r="A21" s="284">
        <v>13</v>
      </c>
      <c r="B21" s="285" t="s">
        <v>3082</v>
      </c>
      <c r="C21" s="285" t="s">
        <v>3082</v>
      </c>
      <c r="D21" s="278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88300-C3E4-47BB-98A1-266E203B4D1B}">
  <dimension ref="A1:E15"/>
  <sheetViews>
    <sheetView workbookViewId="0">
      <selection activeCell="C24" sqref="C24"/>
    </sheetView>
  </sheetViews>
  <sheetFormatPr defaultColWidth="8.6640625" defaultRowHeight="14.4" x14ac:dyDescent="0.3"/>
  <cols>
    <col min="1" max="1" width="47.33203125" customWidth="1"/>
    <col min="2" max="2" width="36.6640625" customWidth="1"/>
    <col min="3" max="3" width="13.5546875" customWidth="1"/>
    <col min="4" max="4" width="15" customWidth="1"/>
    <col min="5" max="5" width="16.6640625" customWidth="1"/>
  </cols>
  <sheetData>
    <row r="1" spans="1:5" ht="17.399999999999999" x14ac:dyDescent="0.35">
      <c r="A1" s="511" t="s">
        <v>2857</v>
      </c>
      <c r="B1" s="512"/>
      <c r="C1" s="20"/>
      <c r="D1" s="20"/>
      <c r="E1" s="21"/>
    </row>
    <row r="2" spans="1:5" ht="17.399999999999999" x14ac:dyDescent="0.35">
      <c r="A2" s="513" t="s">
        <v>2761</v>
      </c>
      <c r="B2" s="514"/>
      <c r="C2" s="19"/>
      <c r="D2" s="19"/>
      <c r="E2" s="22"/>
    </row>
    <row r="3" spans="1:5" ht="15" customHeight="1" thickBot="1" x14ac:dyDescent="0.35">
      <c r="A3" s="515"/>
      <c r="B3" s="516"/>
      <c r="C3" s="516"/>
      <c r="D3" s="516"/>
      <c r="E3" s="517"/>
    </row>
    <row r="4" spans="1:5" ht="20.100000000000001" customHeight="1" x14ac:dyDescent="0.3">
      <c r="A4" s="518" t="s">
        <v>2761</v>
      </c>
      <c r="B4" s="519"/>
      <c r="C4" s="519"/>
      <c r="D4" s="519"/>
      <c r="E4" s="522" t="s">
        <v>3002</v>
      </c>
    </row>
    <row r="5" spans="1:5" ht="41.25" customHeight="1" thickBot="1" x14ac:dyDescent="0.35">
      <c r="A5" s="520"/>
      <c r="B5" s="521"/>
      <c r="C5" s="521"/>
      <c r="D5" s="521"/>
      <c r="E5" s="523"/>
    </row>
    <row r="6" spans="1:5" ht="15" thickBot="1" x14ac:dyDescent="0.35">
      <c r="A6" s="564" t="s">
        <v>2662</v>
      </c>
      <c r="B6" s="565"/>
      <c r="C6" s="566"/>
      <c r="D6" s="288" t="s">
        <v>3168</v>
      </c>
      <c r="E6" s="178"/>
    </row>
    <row r="7" spans="1:5" ht="43.2" x14ac:dyDescent="0.3">
      <c r="A7" s="775" t="s">
        <v>2670</v>
      </c>
      <c r="B7" s="776"/>
      <c r="C7" s="777"/>
      <c r="D7" s="243" t="s">
        <v>77</v>
      </c>
      <c r="E7" s="781"/>
    </row>
    <row r="8" spans="1:5" ht="15.75" customHeight="1" thickBot="1" x14ac:dyDescent="0.35">
      <c r="A8" s="778"/>
      <c r="B8" s="779"/>
      <c r="C8" s="780"/>
      <c r="D8" s="244" t="s">
        <v>3169</v>
      </c>
      <c r="E8" s="782"/>
    </row>
    <row r="9" spans="1:5" ht="14.25" customHeight="1" x14ac:dyDescent="0.3">
      <c r="A9" s="502" t="s">
        <v>76</v>
      </c>
      <c r="B9" s="214" t="s">
        <v>75</v>
      </c>
      <c r="C9" s="214"/>
      <c r="D9" s="227">
        <v>0.97</v>
      </c>
      <c r="E9" s="784" t="s">
        <v>2760</v>
      </c>
    </row>
    <row r="10" spans="1:5" ht="27.75" customHeight="1" x14ac:dyDescent="0.3">
      <c r="A10" s="494"/>
      <c r="B10" s="66" t="s">
        <v>73</v>
      </c>
      <c r="C10" s="66"/>
      <c r="D10" s="228">
        <v>14.08</v>
      </c>
      <c r="E10" s="785"/>
    </row>
    <row r="11" spans="1:5" ht="14.25" customHeight="1" x14ac:dyDescent="0.3">
      <c r="A11" s="494"/>
      <c r="B11" s="66" t="s">
        <v>74</v>
      </c>
      <c r="C11" s="66"/>
      <c r="D11" s="229">
        <v>704554.91</v>
      </c>
      <c r="E11" s="785"/>
    </row>
    <row r="12" spans="1:5" ht="14.25" customHeight="1" x14ac:dyDescent="0.3">
      <c r="A12" s="494"/>
      <c r="B12" s="66" t="s">
        <v>72</v>
      </c>
      <c r="C12" s="66"/>
      <c r="D12" s="229">
        <v>4239.01</v>
      </c>
      <c r="E12" s="785"/>
    </row>
    <row r="13" spans="1:5" ht="25.5" customHeight="1" thickBot="1" x14ac:dyDescent="0.35">
      <c r="A13" s="783"/>
      <c r="B13" s="71" t="s">
        <v>2956</v>
      </c>
      <c r="C13" s="71"/>
      <c r="D13" s="230">
        <v>6822.07</v>
      </c>
      <c r="E13" s="786"/>
    </row>
    <row r="15" spans="1:5" x14ac:dyDescent="0.3">
      <c r="A15" s="35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9D2A3-9EEA-468E-A5A0-8272C0FE4E0C}">
  <dimension ref="A1:D24"/>
  <sheetViews>
    <sheetView workbookViewId="0">
      <selection activeCell="D31" sqref="D31"/>
    </sheetView>
  </sheetViews>
  <sheetFormatPr defaultColWidth="8.6640625" defaultRowHeight="14.4" x14ac:dyDescent="0.3"/>
  <cols>
    <col min="1" max="1" width="63.6640625" customWidth="1"/>
    <col min="2" max="2" width="14.44140625" bestFit="1" customWidth="1"/>
    <col min="3" max="3" width="23.6640625" customWidth="1"/>
    <col min="4" max="4" width="15.6640625" customWidth="1"/>
  </cols>
  <sheetData>
    <row r="1" spans="1:4" ht="17.399999999999999" x14ac:dyDescent="0.35">
      <c r="A1" s="72" t="s">
        <v>2882</v>
      </c>
      <c r="B1" s="20"/>
      <c r="C1" s="20"/>
      <c r="D1" s="21"/>
    </row>
    <row r="2" spans="1:4" ht="17.399999999999999" x14ac:dyDescent="0.35">
      <c r="A2" s="73" t="s">
        <v>5</v>
      </c>
      <c r="B2" s="19"/>
      <c r="C2" s="19"/>
      <c r="D2" s="22"/>
    </row>
    <row r="3" spans="1:4" ht="15" thickBot="1" x14ac:dyDescent="0.35">
      <c r="A3" s="796"/>
      <c r="B3" s="797"/>
      <c r="C3" s="797"/>
      <c r="D3" s="26"/>
    </row>
    <row r="4" spans="1:4" ht="30" customHeight="1" x14ac:dyDescent="0.3">
      <c r="A4" s="518" t="s">
        <v>5</v>
      </c>
      <c r="B4" s="519"/>
      <c r="C4" s="519"/>
      <c r="D4" s="522" t="s">
        <v>3002</v>
      </c>
    </row>
    <row r="5" spans="1:4" ht="30" customHeight="1" thickBot="1" x14ac:dyDescent="0.35">
      <c r="A5" s="520"/>
      <c r="B5" s="521"/>
      <c r="C5" s="521"/>
      <c r="D5" s="523"/>
    </row>
    <row r="6" spans="1:4" ht="15" thickBot="1" x14ac:dyDescent="0.35">
      <c r="A6" s="242" t="s">
        <v>2662</v>
      </c>
      <c r="B6" s="798" t="str">
        <f>'Část 5'!D6</f>
        <v>(31.03.2025)</v>
      </c>
      <c r="C6" s="799"/>
      <c r="D6" s="179"/>
    </row>
    <row r="7" spans="1:4" ht="36.75" customHeight="1" x14ac:dyDescent="0.3">
      <c r="A7" s="787" t="s">
        <v>2957</v>
      </c>
      <c r="B7" s="690" t="s">
        <v>77</v>
      </c>
      <c r="C7" s="800"/>
      <c r="D7" s="792" t="s">
        <v>2762</v>
      </c>
    </row>
    <row r="8" spans="1:4" ht="15" thickBot="1" x14ac:dyDescent="0.35">
      <c r="A8" s="788"/>
      <c r="B8" s="472" t="str">
        <f>'Část 5'!D8</f>
        <v>(1Q/2025)</v>
      </c>
      <c r="C8" s="795"/>
      <c r="D8" s="793"/>
    </row>
    <row r="9" spans="1:4" ht="45" customHeight="1" thickBot="1" x14ac:dyDescent="0.35">
      <c r="A9" s="789"/>
      <c r="B9" s="231" t="s">
        <v>81</v>
      </c>
      <c r="C9" s="232" t="s">
        <v>80</v>
      </c>
      <c r="D9" s="793"/>
    </row>
    <row r="10" spans="1:4" s="216" customFormat="1" ht="15" customHeight="1" x14ac:dyDescent="0.3">
      <c r="A10" s="215" t="s">
        <v>638</v>
      </c>
      <c r="B10" s="235"/>
      <c r="C10" s="236"/>
      <c r="D10" s="793"/>
    </row>
    <row r="11" spans="1:4" x14ac:dyDescent="0.3">
      <c r="A11" s="217" t="s">
        <v>639</v>
      </c>
      <c r="B11" s="233">
        <v>168050000</v>
      </c>
      <c r="C11" s="234">
        <v>2937098.6490300004</v>
      </c>
      <c r="D11" s="793"/>
    </row>
    <row r="12" spans="1:4" x14ac:dyDescent="0.3">
      <c r="A12" s="217" t="s">
        <v>640</v>
      </c>
      <c r="B12" s="235"/>
      <c r="C12" s="236"/>
      <c r="D12" s="793"/>
    </row>
    <row r="13" spans="1:4" x14ac:dyDescent="0.3">
      <c r="A13" s="215" t="s">
        <v>641</v>
      </c>
      <c r="B13" s="235"/>
      <c r="C13" s="236"/>
      <c r="D13" s="793"/>
    </row>
    <row r="14" spans="1:4" ht="15" customHeight="1" x14ac:dyDescent="0.3">
      <c r="A14" s="217" t="s">
        <v>79</v>
      </c>
      <c r="B14" s="233">
        <v>168050000</v>
      </c>
      <c r="C14" s="234">
        <v>2937098.6490300004</v>
      </c>
      <c r="D14" s="793"/>
    </row>
    <row r="15" spans="1:4" ht="15" thickBot="1" x14ac:dyDescent="0.35">
      <c r="A15" s="218" t="s">
        <v>78</v>
      </c>
      <c r="B15" s="237"/>
      <c r="C15" s="238"/>
      <c r="D15" s="794"/>
    </row>
    <row r="16" spans="1:4" ht="30.75" customHeight="1" x14ac:dyDescent="0.3">
      <c r="A16" s="787" t="s">
        <v>2958</v>
      </c>
      <c r="B16" s="790" t="s">
        <v>77</v>
      </c>
      <c r="C16" s="791"/>
      <c r="D16" s="792" t="s">
        <v>2762</v>
      </c>
    </row>
    <row r="17" spans="1:4" ht="15" thickBot="1" x14ac:dyDescent="0.35">
      <c r="A17" s="788"/>
      <c r="B17" s="472" t="str">
        <f>B8</f>
        <v>(1Q/2025)</v>
      </c>
      <c r="C17" s="795"/>
      <c r="D17" s="793"/>
    </row>
    <row r="18" spans="1:4" ht="45" customHeight="1" thickBot="1" x14ac:dyDescent="0.35">
      <c r="A18" s="789"/>
      <c r="B18" s="231" t="s">
        <v>81</v>
      </c>
      <c r="C18" s="232" t="s">
        <v>80</v>
      </c>
      <c r="D18" s="793"/>
    </row>
    <row r="19" spans="1:4" x14ac:dyDescent="0.3">
      <c r="A19" s="215" t="s">
        <v>638</v>
      </c>
      <c r="B19" s="235"/>
      <c r="C19" s="236"/>
      <c r="D19" s="793"/>
    </row>
    <row r="20" spans="1:4" x14ac:dyDescent="0.3">
      <c r="A20" s="217" t="s">
        <v>639</v>
      </c>
      <c r="B20" s="233">
        <v>168050000</v>
      </c>
      <c r="C20" s="234">
        <v>2361757.6780500002</v>
      </c>
      <c r="D20" s="793"/>
    </row>
    <row r="21" spans="1:4" x14ac:dyDescent="0.3">
      <c r="A21" s="217" t="s">
        <v>640</v>
      </c>
      <c r="B21" s="233"/>
      <c r="C21" s="234"/>
      <c r="D21" s="793"/>
    </row>
    <row r="22" spans="1:4" x14ac:dyDescent="0.3">
      <c r="A22" s="215" t="s">
        <v>641</v>
      </c>
      <c r="B22" s="233"/>
      <c r="C22" s="234"/>
      <c r="D22" s="793"/>
    </row>
    <row r="23" spans="1:4" ht="13.5" customHeight="1" x14ac:dyDescent="0.3">
      <c r="A23" s="217" t="s">
        <v>79</v>
      </c>
      <c r="B23" s="233">
        <v>168050000</v>
      </c>
      <c r="C23" s="234">
        <v>2361757.6780500002</v>
      </c>
      <c r="D23" s="793"/>
    </row>
    <row r="24" spans="1:4" ht="15" thickBot="1" x14ac:dyDescent="0.35">
      <c r="A24" s="218" t="s">
        <v>78</v>
      </c>
      <c r="B24" s="237"/>
      <c r="C24" s="238"/>
      <c r="D24" s="794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7432B-816E-4C0F-8DD0-84735DBB4263}">
  <dimension ref="A1:E120"/>
  <sheetViews>
    <sheetView zoomScale="90" zoomScaleNormal="90" workbookViewId="0">
      <selection activeCell="K97" sqref="K97"/>
    </sheetView>
  </sheetViews>
  <sheetFormatPr defaultColWidth="8.6640625" defaultRowHeight="14.4" x14ac:dyDescent="0.3"/>
  <cols>
    <col min="1" max="1" width="16.5546875" customWidth="1"/>
    <col min="2" max="2" width="28" customWidth="1"/>
    <col min="3" max="3" width="52.44140625" customWidth="1"/>
    <col min="4" max="4" width="29.5546875" customWidth="1"/>
    <col min="5" max="5" width="12.5546875" customWidth="1"/>
  </cols>
  <sheetData>
    <row r="1" spans="1:5" ht="21" customHeight="1" x14ac:dyDescent="0.3">
      <c r="A1" s="287" t="s">
        <v>2858</v>
      </c>
      <c r="B1" s="838"/>
      <c r="C1" s="838"/>
      <c r="D1" s="838"/>
      <c r="E1" s="839"/>
    </row>
    <row r="2" spans="1:5" ht="16.5" customHeight="1" x14ac:dyDescent="0.35">
      <c r="A2" s="73" t="s">
        <v>2660</v>
      </c>
      <c r="B2" s="31"/>
      <c r="C2" s="31"/>
      <c r="D2" s="31"/>
      <c r="E2" s="32"/>
    </row>
    <row r="3" spans="1:5" ht="15" thickBot="1" x14ac:dyDescent="0.35">
      <c r="A3" s="796"/>
      <c r="B3" s="797"/>
      <c r="C3" s="797"/>
      <c r="D3" s="797"/>
      <c r="E3" s="840"/>
    </row>
    <row r="4" spans="1:5" x14ac:dyDescent="0.3">
      <c r="A4" s="518" t="s">
        <v>6</v>
      </c>
      <c r="B4" s="519"/>
      <c r="C4" s="519"/>
      <c r="D4" s="519"/>
      <c r="E4" s="522" t="s">
        <v>3002</v>
      </c>
    </row>
    <row r="5" spans="1:5" ht="64.5" customHeight="1" thickBot="1" x14ac:dyDescent="0.35">
      <c r="A5" s="520"/>
      <c r="B5" s="521"/>
      <c r="C5" s="521"/>
      <c r="D5" s="521"/>
      <c r="E5" s="523"/>
    </row>
    <row r="6" spans="1:5" ht="15" thickBot="1" x14ac:dyDescent="0.35">
      <c r="A6" s="841" t="s">
        <v>2662</v>
      </c>
      <c r="B6" s="842"/>
      <c r="C6" s="843"/>
      <c r="D6" s="289" t="str" cm="1">
        <f t="array" ref="D6:E6">'Část 5a'!B6:C6</f>
        <v>(31.03.2025)</v>
      </c>
      <c r="E6" s="179">
        <v>0</v>
      </c>
    </row>
    <row r="7" spans="1:5" ht="44.25" customHeight="1" thickBot="1" x14ac:dyDescent="0.35">
      <c r="A7" s="844" t="s">
        <v>2987</v>
      </c>
      <c r="B7" s="845"/>
      <c r="C7" s="846"/>
      <c r="D7" s="195" t="s">
        <v>77</v>
      </c>
      <c r="E7" s="847" t="s">
        <v>2678</v>
      </c>
    </row>
    <row r="8" spans="1:5" ht="21" customHeight="1" thickBot="1" x14ac:dyDescent="0.35">
      <c r="A8" s="778"/>
      <c r="B8" s="779"/>
      <c r="C8" s="780"/>
      <c r="D8" s="289" t="str">
        <f>'Část 5'!D8</f>
        <v>(1Q/2025)</v>
      </c>
      <c r="E8" s="848"/>
    </row>
    <row r="9" spans="1:5" x14ac:dyDescent="0.3">
      <c r="A9" s="820" t="s">
        <v>2740</v>
      </c>
      <c r="B9" s="821"/>
      <c r="C9" s="821"/>
      <c r="D9" s="822"/>
      <c r="E9" s="848"/>
    </row>
    <row r="10" spans="1:5" x14ac:dyDescent="0.3">
      <c r="A10" s="826" t="s">
        <v>2656</v>
      </c>
      <c r="B10" s="827"/>
      <c r="C10" s="828"/>
      <c r="D10" s="196">
        <v>759525.46213999996</v>
      </c>
      <c r="E10" s="848"/>
    </row>
    <row r="11" spans="1:5" x14ac:dyDescent="0.3">
      <c r="A11" s="829" t="s">
        <v>98</v>
      </c>
      <c r="B11" s="830"/>
      <c r="C11" s="831"/>
      <c r="D11" s="196">
        <v>0</v>
      </c>
      <c r="E11" s="848"/>
    </row>
    <row r="12" spans="1:5" x14ac:dyDescent="0.3">
      <c r="A12" s="829" t="s">
        <v>97</v>
      </c>
      <c r="B12" s="830"/>
      <c r="C12" s="831"/>
      <c r="D12" s="196">
        <v>758139.85265000002</v>
      </c>
      <c r="E12" s="848"/>
    </row>
    <row r="13" spans="1:5" x14ac:dyDescent="0.3">
      <c r="A13" s="829" t="s">
        <v>2763</v>
      </c>
      <c r="B13" s="830"/>
      <c r="C13" s="831"/>
      <c r="D13" s="196">
        <v>1385.6094900000001</v>
      </c>
      <c r="E13" s="848"/>
    </row>
    <row r="14" spans="1:5" x14ac:dyDescent="0.3">
      <c r="A14" s="826" t="s">
        <v>2658</v>
      </c>
      <c r="B14" s="827"/>
      <c r="C14" s="828"/>
      <c r="D14" s="196">
        <v>0</v>
      </c>
      <c r="E14" s="848"/>
    </row>
    <row r="15" spans="1:5" x14ac:dyDescent="0.3">
      <c r="A15" s="829" t="s">
        <v>2764</v>
      </c>
      <c r="B15" s="830"/>
      <c r="C15" s="831"/>
      <c r="D15" s="196">
        <v>0</v>
      </c>
      <c r="E15" s="848"/>
    </row>
    <row r="16" spans="1:5" x14ac:dyDescent="0.3">
      <c r="A16" s="829" t="s">
        <v>2765</v>
      </c>
      <c r="B16" s="830"/>
      <c r="C16" s="831"/>
      <c r="D16" s="196">
        <v>0</v>
      </c>
      <c r="E16" s="848"/>
    </row>
    <row r="17" spans="1:5" x14ac:dyDescent="0.3">
      <c r="A17" s="829" t="s">
        <v>2766</v>
      </c>
      <c r="B17" s="830"/>
      <c r="C17" s="831"/>
      <c r="D17" s="196">
        <v>0</v>
      </c>
      <c r="E17" s="848"/>
    </row>
    <row r="18" spans="1:5" x14ac:dyDescent="0.3">
      <c r="A18" s="829" t="s">
        <v>2767</v>
      </c>
      <c r="B18" s="830"/>
      <c r="C18" s="831"/>
      <c r="D18" s="196">
        <v>0</v>
      </c>
      <c r="E18" s="848"/>
    </row>
    <row r="19" spans="1:5" x14ac:dyDescent="0.3">
      <c r="A19" s="826" t="s">
        <v>2685</v>
      </c>
      <c r="B19" s="827"/>
      <c r="C19" s="828"/>
      <c r="D19" s="196">
        <v>0</v>
      </c>
      <c r="E19" s="848"/>
    </row>
    <row r="20" spans="1:5" x14ac:dyDescent="0.3">
      <c r="A20" s="829" t="s">
        <v>2765</v>
      </c>
      <c r="B20" s="830"/>
      <c r="C20" s="831"/>
      <c r="D20" s="196">
        <v>0</v>
      </c>
      <c r="E20" s="848"/>
    </row>
    <row r="21" spans="1:5" x14ac:dyDescent="0.3">
      <c r="A21" s="829" t="s">
        <v>2766</v>
      </c>
      <c r="B21" s="830"/>
      <c r="C21" s="831"/>
      <c r="D21" s="196">
        <v>0</v>
      </c>
      <c r="E21" s="848"/>
    </row>
    <row r="22" spans="1:5" x14ac:dyDescent="0.3">
      <c r="A22" s="829" t="s">
        <v>2767</v>
      </c>
      <c r="B22" s="830"/>
      <c r="C22" s="831"/>
      <c r="D22" s="196">
        <v>0</v>
      </c>
      <c r="E22" s="848"/>
    </row>
    <row r="23" spans="1:5" x14ac:dyDescent="0.3">
      <c r="A23" s="804" t="s">
        <v>96</v>
      </c>
      <c r="B23" s="805"/>
      <c r="C23" s="806"/>
      <c r="D23" s="196">
        <v>0</v>
      </c>
      <c r="E23" s="848"/>
    </row>
    <row r="24" spans="1:5" x14ac:dyDescent="0.3">
      <c r="A24" s="807" t="s">
        <v>2766</v>
      </c>
      <c r="B24" s="808"/>
      <c r="C24" s="809"/>
      <c r="D24" s="196">
        <v>0</v>
      </c>
      <c r="E24" s="848"/>
    </row>
    <row r="25" spans="1:5" ht="15.75" customHeight="1" x14ac:dyDescent="0.3">
      <c r="A25" s="807" t="s">
        <v>2767</v>
      </c>
      <c r="B25" s="808"/>
      <c r="C25" s="809"/>
      <c r="D25" s="196">
        <v>0</v>
      </c>
      <c r="E25" s="848"/>
    </row>
    <row r="26" spans="1:5" x14ac:dyDescent="0.3">
      <c r="A26" s="804" t="s">
        <v>2680</v>
      </c>
      <c r="B26" s="805"/>
      <c r="C26" s="806"/>
      <c r="D26" s="196">
        <v>0</v>
      </c>
      <c r="E26" s="848"/>
    </row>
    <row r="27" spans="1:5" x14ac:dyDescent="0.3">
      <c r="A27" s="807" t="s">
        <v>2765</v>
      </c>
      <c r="B27" s="808"/>
      <c r="C27" s="809"/>
      <c r="D27" s="196">
        <v>0</v>
      </c>
      <c r="E27" s="848"/>
    </row>
    <row r="28" spans="1:5" x14ac:dyDescent="0.3">
      <c r="A28" s="807" t="s">
        <v>2766</v>
      </c>
      <c r="B28" s="808"/>
      <c r="C28" s="809"/>
      <c r="D28" s="196">
        <v>0</v>
      </c>
      <c r="E28" s="848"/>
    </row>
    <row r="29" spans="1:5" x14ac:dyDescent="0.3">
      <c r="A29" s="807" t="s">
        <v>2767</v>
      </c>
      <c r="B29" s="808"/>
      <c r="C29" s="809"/>
      <c r="D29" s="196">
        <v>0</v>
      </c>
      <c r="E29" s="848"/>
    </row>
    <row r="30" spans="1:5" x14ac:dyDescent="0.3">
      <c r="A30" s="804" t="s">
        <v>2681</v>
      </c>
      <c r="B30" s="805"/>
      <c r="C30" s="806"/>
      <c r="D30" s="196">
        <v>118249950.78117999</v>
      </c>
      <c r="E30" s="848"/>
    </row>
    <row r="31" spans="1:5" x14ac:dyDescent="0.3">
      <c r="A31" s="807" t="s">
        <v>2766</v>
      </c>
      <c r="B31" s="808"/>
      <c r="C31" s="809"/>
      <c r="D31" s="196">
        <v>0</v>
      </c>
      <c r="E31" s="848"/>
    </row>
    <row r="32" spans="1:5" x14ac:dyDescent="0.3">
      <c r="A32" s="807" t="s">
        <v>2767</v>
      </c>
      <c r="B32" s="808"/>
      <c r="C32" s="809"/>
      <c r="D32" s="196">
        <v>118249950.78117999</v>
      </c>
      <c r="E32" s="848"/>
    </row>
    <row r="33" spans="1:5" x14ac:dyDescent="0.3">
      <c r="A33" s="826" t="s">
        <v>95</v>
      </c>
      <c r="B33" s="827"/>
      <c r="C33" s="828"/>
      <c r="D33" s="196">
        <v>2937098.6490300004</v>
      </c>
      <c r="E33" s="848"/>
    </row>
    <row r="34" spans="1:5" x14ac:dyDescent="0.3">
      <c r="A34" s="835" t="s">
        <v>2850</v>
      </c>
      <c r="B34" s="836"/>
      <c r="C34" s="837"/>
      <c r="D34" s="196">
        <v>-1291809.3528399998</v>
      </c>
      <c r="E34" s="848"/>
    </row>
    <row r="35" spans="1:5" x14ac:dyDescent="0.3">
      <c r="A35" s="829" t="s">
        <v>2851</v>
      </c>
      <c r="B35" s="830"/>
      <c r="C35" s="831"/>
      <c r="D35" s="196">
        <v>0</v>
      </c>
      <c r="E35" s="848"/>
    </row>
    <row r="36" spans="1:5" x14ac:dyDescent="0.3">
      <c r="A36" s="807" t="s">
        <v>2959</v>
      </c>
      <c r="B36" s="808"/>
      <c r="C36" s="809"/>
      <c r="D36" s="196">
        <v>93608.745519999997</v>
      </c>
      <c r="E36" s="848"/>
    </row>
    <row r="37" spans="1:5" x14ac:dyDescent="0.3">
      <c r="A37" s="829" t="s">
        <v>94</v>
      </c>
      <c r="B37" s="830"/>
      <c r="C37" s="831"/>
      <c r="D37" s="196">
        <v>93608.745519999997</v>
      </c>
      <c r="E37" s="848"/>
    </row>
    <row r="38" spans="1:5" x14ac:dyDescent="0.3">
      <c r="A38" s="829" t="s">
        <v>2769</v>
      </c>
      <c r="B38" s="830"/>
      <c r="C38" s="831"/>
      <c r="D38" s="196">
        <v>0</v>
      </c>
      <c r="E38" s="848"/>
    </row>
    <row r="39" spans="1:5" x14ac:dyDescent="0.3">
      <c r="A39" s="829" t="s">
        <v>2960</v>
      </c>
      <c r="B39" s="830"/>
      <c r="C39" s="831"/>
      <c r="D39" s="196">
        <v>95728.597939999992</v>
      </c>
      <c r="E39" s="848"/>
    </row>
    <row r="40" spans="1:5" x14ac:dyDescent="0.3">
      <c r="A40" s="829" t="s">
        <v>93</v>
      </c>
      <c r="B40" s="830"/>
      <c r="C40" s="831"/>
      <c r="D40" s="196">
        <v>0</v>
      </c>
      <c r="E40" s="848"/>
    </row>
    <row r="41" spans="1:5" x14ac:dyDescent="0.3">
      <c r="A41" s="829" t="s">
        <v>2770</v>
      </c>
      <c r="B41" s="830"/>
      <c r="C41" s="831"/>
      <c r="D41" s="196">
        <v>95728.597939999992</v>
      </c>
      <c r="E41" s="848"/>
    </row>
    <row r="42" spans="1:5" x14ac:dyDescent="0.3">
      <c r="A42" s="826" t="s">
        <v>92</v>
      </c>
      <c r="B42" s="827"/>
      <c r="C42" s="828"/>
      <c r="D42" s="196">
        <v>241823.59</v>
      </c>
      <c r="E42" s="848"/>
    </row>
    <row r="43" spans="1:5" x14ac:dyDescent="0.3">
      <c r="A43" s="829" t="s">
        <v>2771</v>
      </c>
      <c r="B43" s="830"/>
      <c r="C43" s="831"/>
      <c r="D43" s="196">
        <v>0</v>
      </c>
      <c r="E43" s="848"/>
    </row>
    <row r="44" spans="1:5" s="3" customFormat="1" x14ac:dyDescent="0.3">
      <c r="A44" s="829" t="s">
        <v>2768</v>
      </c>
      <c r="B44" s="830"/>
      <c r="C44" s="831"/>
      <c r="D44" s="196">
        <v>241823.59</v>
      </c>
      <c r="E44" s="848"/>
    </row>
    <row r="45" spans="1:5" x14ac:dyDescent="0.3">
      <c r="A45" s="826" t="s">
        <v>91</v>
      </c>
      <c r="B45" s="827"/>
      <c r="C45" s="828"/>
      <c r="D45" s="196">
        <v>97517.199629999988</v>
      </c>
      <c r="E45" s="848"/>
    </row>
    <row r="46" spans="1:5" ht="15" thickBot="1" x14ac:dyDescent="0.35">
      <c r="A46" s="832" t="s">
        <v>2657</v>
      </c>
      <c r="B46" s="833"/>
      <c r="C46" s="834"/>
      <c r="D46" s="196">
        <v>0</v>
      </c>
      <c r="E46" s="848"/>
    </row>
    <row r="47" spans="1:5" ht="15" thickBot="1" x14ac:dyDescent="0.35">
      <c r="A47" s="801" t="s">
        <v>2739</v>
      </c>
      <c r="B47" s="815"/>
      <c r="C47" s="816"/>
      <c r="D47" s="197">
        <v>121183443.6726</v>
      </c>
      <c r="E47" s="848"/>
    </row>
    <row r="48" spans="1:5" ht="15" thickBot="1" x14ac:dyDescent="0.35">
      <c r="A48" s="820" t="s">
        <v>2741</v>
      </c>
      <c r="B48" s="821"/>
      <c r="C48" s="821"/>
      <c r="D48" s="822"/>
      <c r="E48" s="848"/>
    </row>
    <row r="49" spans="1:5" ht="15" thickBot="1" x14ac:dyDescent="0.35">
      <c r="A49" s="823"/>
      <c r="B49" s="824"/>
      <c r="C49" s="825"/>
      <c r="D49" s="219" t="s">
        <v>77</v>
      </c>
      <c r="E49" s="848"/>
    </row>
    <row r="50" spans="1:5" x14ac:dyDescent="0.3">
      <c r="A50" s="804" t="s">
        <v>90</v>
      </c>
      <c r="B50" s="805"/>
      <c r="C50" s="806"/>
      <c r="D50" s="196">
        <v>0</v>
      </c>
      <c r="E50" s="848"/>
    </row>
    <row r="51" spans="1:5" x14ac:dyDescent="0.3">
      <c r="A51" s="807" t="s">
        <v>2775</v>
      </c>
      <c r="B51" s="808"/>
      <c r="C51" s="809"/>
      <c r="D51" s="196">
        <v>0</v>
      </c>
      <c r="E51" s="848"/>
    </row>
    <row r="52" spans="1:5" x14ac:dyDescent="0.3">
      <c r="A52" s="807" t="s">
        <v>2776</v>
      </c>
      <c r="B52" s="808"/>
      <c r="C52" s="809"/>
      <c r="D52" s="196">
        <v>0</v>
      </c>
      <c r="E52" s="848"/>
    </row>
    <row r="53" spans="1:5" x14ac:dyDescent="0.3">
      <c r="A53" s="807" t="s">
        <v>2961</v>
      </c>
      <c r="B53" s="808"/>
      <c r="C53" s="809"/>
      <c r="D53" s="196">
        <v>0</v>
      </c>
      <c r="E53" s="848"/>
    </row>
    <row r="54" spans="1:5" x14ac:dyDescent="0.3">
      <c r="A54" s="807" t="s">
        <v>2777</v>
      </c>
      <c r="B54" s="808"/>
      <c r="C54" s="809"/>
      <c r="D54" s="196">
        <v>0</v>
      </c>
      <c r="E54" s="848"/>
    </row>
    <row r="55" spans="1:5" ht="18.75" customHeight="1" x14ac:dyDescent="0.3">
      <c r="A55" s="807" t="s">
        <v>2772</v>
      </c>
      <c r="B55" s="808"/>
      <c r="C55" s="809"/>
      <c r="D55" s="196">
        <v>0</v>
      </c>
      <c r="E55" s="848"/>
    </row>
    <row r="56" spans="1:5" x14ac:dyDescent="0.3">
      <c r="A56" s="804" t="s">
        <v>89</v>
      </c>
      <c r="B56" s="805"/>
      <c r="C56" s="806"/>
      <c r="D56" s="198">
        <v>0</v>
      </c>
      <c r="E56" s="848"/>
    </row>
    <row r="57" spans="1:5" x14ac:dyDescent="0.3">
      <c r="A57" s="807" t="s">
        <v>88</v>
      </c>
      <c r="B57" s="808"/>
      <c r="C57" s="809"/>
      <c r="D57" s="198">
        <v>0</v>
      </c>
      <c r="E57" s="848"/>
    </row>
    <row r="58" spans="1:5" x14ac:dyDescent="0.3">
      <c r="A58" s="807" t="s">
        <v>2777</v>
      </c>
      <c r="B58" s="808"/>
      <c r="C58" s="809"/>
      <c r="D58" s="198">
        <v>0</v>
      </c>
      <c r="E58" s="848"/>
    </row>
    <row r="59" spans="1:5" x14ac:dyDescent="0.3">
      <c r="A59" s="807" t="s">
        <v>2772</v>
      </c>
      <c r="B59" s="808"/>
      <c r="C59" s="809"/>
      <c r="D59" s="198">
        <v>0</v>
      </c>
      <c r="E59" s="848"/>
    </row>
    <row r="60" spans="1:5" x14ac:dyDescent="0.3">
      <c r="A60" s="804" t="s">
        <v>87</v>
      </c>
      <c r="B60" s="805"/>
      <c r="C60" s="806"/>
      <c r="D60" s="198">
        <v>108927801.19554001</v>
      </c>
      <c r="E60" s="848"/>
    </row>
    <row r="61" spans="1:5" x14ac:dyDescent="0.3">
      <c r="A61" s="807" t="s">
        <v>2773</v>
      </c>
      <c r="B61" s="808"/>
      <c r="C61" s="809"/>
      <c r="D61" s="198">
        <v>106447928.48446001</v>
      </c>
      <c r="E61" s="848"/>
    </row>
    <row r="62" spans="1:5" x14ac:dyDescent="0.3">
      <c r="A62" s="807" t="s">
        <v>2777</v>
      </c>
      <c r="B62" s="808"/>
      <c r="C62" s="809"/>
      <c r="D62" s="198">
        <v>0</v>
      </c>
      <c r="E62" s="848"/>
    </row>
    <row r="63" spans="1:5" x14ac:dyDescent="0.3">
      <c r="A63" s="807" t="s">
        <v>2962</v>
      </c>
      <c r="B63" s="808"/>
      <c r="C63" s="809"/>
      <c r="D63" s="198">
        <v>2479872.7110799998</v>
      </c>
      <c r="E63" s="848"/>
    </row>
    <row r="64" spans="1:5" x14ac:dyDescent="0.3">
      <c r="A64" s="807" t="s">
        <v>2963</v>
      </c>
      <c r="B64" s="808"/>
      <c r="C64" s="809"/>
      <c r="D64" s="198">
        <v>2361757.6780500002</v>
      </c>
      <c r="E64" s="848"/>
    </row>
    <row r="65" spans="1:5" x14ac:dyDescent="0.3">
      <c r="A65" s="807" t="s">
        <v>2964</v>
      </c>
      <c r="B65" s="808"/>
      <c r="C65" s="809"/>
      <c r="D65" s="198">
        <v>-638118.55085999996</v>
      </c>
      <c r="E65" s="848"/>
    </row>
    <row r="66" spans="1:5" x14ac:dyDescent="0.3">
      <c r="A66" s="804" t="s">
        <v>86</v>
      </c>
      <c r="B66" s="805"/>
      <c r="C66" s="806"/>
      <c r="D66" s="198">
        <v>11191.43579</v>
      </c>
      <c r="E66" s="848"/>
    </row>
    <row r="67" spans="1:5" x14ac:dyDescent="0.3">
      <c r="A67" s="807" t="s">
        <v>2778</v>
      </c>
      <c r="B67" s="808"/>
      <c r="C67" s="809"/>
      <c r="D67" s="198">
        <v>0</v>
      </c>
      <c r="E67" s="848"/>
    </row>
    <row r="68" spans="1:5" x14ac:dyDescent="0.3">
      <c r="A68" s="807" t="s">
        <v>2779</v>
      </c>
      <c r="B68" s="808"/>
      <c r="C68" s="809"/>
      <c r="D68" s="198">
        <v>0</v>
      </c>
      <c r="E68" s="848"/>
    </row>
    <row r="69" spans="1:5" x14ac:dyDescent="0.3">
      <c r="A69" s="807" t="s">
        <v>2780</v>
      </c>
      <c r="B69" s="808"/>
      <c r="C69" s="809"/>
      <c r="D69" s="198">
        <v>0</v>
      </c>
      <c r="E69" s="848"/>
    </row>
    <row r="70" spans="1:5" x14ac:dyDescent="0.3">
      <c r="A70" s="807" t="s">
        <v>2781</v>
      </c>
      <c r="B70" s="808"/>
      <c r="C70" s="809"/>
      <c r="D70" s="198">
        <v>0</v>
      </c>
      <c r="E70" s="848"/>
    </row>
    <row r="71" spans="1:5" x14ac:dyDescent="0.3">
      <c r="A71" s="807" t="s">
        <v>2782</v>
      </c>
      <c r="B71" s="808"/>
      <c r="C71" s="809"/>
      <c r="D71" s="198">
        <v>6429.7087899999997</v>
      </c>
      <c r="E71" s="848"/>
    </row>
    <row r="72" spans="1:5" x14ac:dyDescent="0.3">
      <c r="A72" s="807" t="s">
        <v>2783</v>
      </c>
      <c r="B72" s="808"/>
      <c r="C72" s="809"/>
      <c r="D72" s="198">
        <v>4761.7269999999999</v>
      </c>
      <c r="E72" s="848"/>
    </row>
    <row r="73" spans="1:5" x14ac:dyDescent="0.3">
      <c r="A73" s="804" t="s">
        <v>85</v>
      </c>
      <c r="B73" s="805"/>
      <c r="C73" s="806"/>
      <c r="D73" s="198">
        <v>67792.97</v>
      </c>
      <c r="E73" s="848"/>
    </row>
    <row r="74" spans="1:5" x14ac:dyDescent="0.3">
      <c r="A74" s="807" t="s">
        <v>2784</v>
      </c>
      <c r="B74" s="808"/>
      <c r="C74" s="809"/>
      <c r="D74" s="198">
        <v>67792.97</v>
      </c>
      <c r="E74" s="848"/>
    </row>
    <row r="75" spans="1:5" x14ac:dyDescent="0.3">
      <c r="A75" s="807" t="s">
        <v>2785</v>
      </c>
      <c r="B75" s="808"/>
      <c r="C75" s="809"/>
      <c r="D75" s="198">
        <v>0</v>
      </c>
      <c r="E75" s="848"/>
    </row>
    <row r="76" spans="1:5" x14ac:dyDescent="0.3">
      <c r="A76" s="804" t="s">
        <v>84</v>
      </c>
      <c r="B76" s="805"/>
      <c r="C76" s="806"/>
      <c r="D76" s="198">
        <v>0</v>
      </c>
      <c r="E76" s="848"/>
    </row>
    <row r="77" spans="1:5" x14ac:dyDescent="0.3">
      <c r="A77" s="804" t="s">
        <v>83</v>
      </c>
      <c r="B77" s="805"/>
      <c r="C77" s="806"/>
      <c r="D77" s="198">
        <v>490956.94052</v>
      </c>
      <c r="E77" s="848"/>
    </row>
    <row r="78" spans="1:5" ht="15" thickBot="1" x14ac:dyDescent="0.35">
      <c r="A78" s="812" t="s">
        <v>2786</v>
      </c>
      <c r="B78" s="813"/>
      <c r="C78" s="814"/>
      <c r="D78" s="198">
        <v>0</v>
      </c>
      <c r="E78" s="848"/>
    </row>
    <row r="79" spans="1:5" ht="15" thickBot="1" x14ac:dyDescent="0.35">
      <c r="A79" s="801" t="s">
        <v>2742</v>
      </c>
      <c r="B79" s="815"/>
      <c r="C79" s="816"/>
      <c r="D79" s="199">
        <v>111221381.66904001</v>
      </c>
      <c r="E79" s="848"/>
    </row>
    <row r="80" spans="1:5" x14ac:dyDescent="0.3">
      <c r="A80" s="817" t="s">
        <v>2743</v>
      </c>
      <c r="B80" s="818"/>
      <c r="C80" s="818"/>
      <c r="D80" s="819"/>
      <c r="E80" s="848"/>
    </row>
    <row r="81" spans="1:5" x14ac:dyDescent="0.3">
      <c r="A81" s="807" t="s">
        <v>2965</v>
      </c>
      <c r="B81" s="808"/>
      <c r="C81" s="809"/>
      <c r="D81" s="198">
        <v>1500000</v>
      </c>
      <c r="E81" s="848"/>
    </row>
    <row r="82" spans="1:5" x14ac:dyDescent="0.3">
      <c r="A82" s="807" t="s">
        <v>2787</v>
      </c>
      <c r="B82" s="808"/>
      <c r="C82" s="809"/>
      <c r="D82" s="239">
        <v>1500000</v>
      </c>
      <c r="E82" s="848"/>
    </row>
    <row r="83" spans="1:5" x14ac:dyDescent="0.3">
      <c r="A83" s="807" t="s">
        <v>2788</v>
      </c>
      <c r="B83" s="808"/>
      <c r="C83" s="809"/>
      <c r="D83" s="239">
        <v>0</v>
      </c>
      <c r="E83" s="848"/>
    </row>
    <row r="84" spans="1:5" x14ac:dyDescent="0.3">
      <c r="A84" s="804" t="s">
        <v>82</v>
      </c>
      <c r="B84" s="805"/>
      <c r="C84" s="806"/>
      <c r="D84" s="239">
        <v>0</v>
      </c>
      <c r="E84" s="848"/>
    </row>
    <row r="85" spans="1:5" x14ac:dyDescent="0.3">
      <c r="A85" s="804" t="s">
        <v>2789</v>
      </c>
      <c r="B85" s="805"/>
      <c r="C85" s="806"/>
      <c r="D85" s="239">
        <v>0</v>
      </c>
      <c r="E85" s="848"/>
    </row>
    <row r="86" spans="1:5" x14ac:dyDescent="0.3">
      <c r="A86" s="807" t="s">
        <v>2790</v>
      </c>
      <c r="B86" s="808"/>
      <c r="C86" s="809"/>
      <c r="D86" s="239">
        <v>0</v>
      </c>
      <c r="E86" s="848"/>
    </row>
    <row r="87" spans="1:5" x14ac:dyDescent="0.3">
      <c r="A87" s="807" t="s">
        <v>2791</v>
      </c>
      <c r="B87" s="808"/>
      <c r="C87" s="809"/>
      <c r="D87" s="239">
        <v>0</v>
      </c>
      <c r="E87" s="848"/>
    </row>
    <row r="88" spans="1:5" x14ac:dyDescent="0.3">
      <c r="A88" s="807" t="s">
        <v>2966</v>
      </c>
      <c r="B88" s="808"/>
      <c r="C88" s="809"/>
      <c r="D88" s="239">
        <v>0</v>
      </c>
      <c r="E88" s="848"/>
    </row>
    <row r="89" spans="1:5" x14ac:dyDescent="0.3">
      <c r="A89" s="807" t="s">
        <v>2967</v>
      </c>
      <c r="B89" s="808"/>
      <c r="C89" s="809"/>
      <c r="D89" s="239">
        <v>0</v>
      </c>
      <c r="E89" s="848"/>
    </row>
    <row r="90" spans="1:5" x14ac:dyDescent="0.3">
      <c r="A90" s="807" t="s">
        <v>2792</v>
      </c>
      <c r="B90" s="808"/>
      <c r="C90" s="809"/>
      <c r="D90" s="239">
        <v>0</v>
      </c>
      <c r="E90" s="848"/>
    </row>
    <row r="91" spans="1:5" x14ac:dyDescent="0.3">
      <c r="A91" s="807" t="s">
        <v>2968</v>
      </c>
      <c r="B91" s="808"/>
      <c r="C91" s="809"/>
      <c r="D91" s="239">
        <v>0</v>
      </c>
      <c r="E91" s="848"/>
    </row>
    <row r="92" spans="1:5" x14ac:dyDescent="0.3">
      <c r="A92" s="807" t="s">
        <v>2969</v>
      </c>
      <c r="B92" s="808"/>
      <c r="C92" s="809"/>
      <c r="D92" s="239">
        <v>0</v>
      </c>
      <c r="E92" s="848"/>
    </row>
    <row r="93" spans="1:5" x14ac:dyDescent="0.3">
      <c r="A93" s="807" t="s">
        <v>2970</v>
      </c>
      <c r="B93" s="808"/>
      <c r="C93" s="809"/>
      <c r="D93" s="239">
        <v>0</v>
      </c>
      <c r="E93" s="848"/>
    </row>
    <row r="94" spans="1:5" x14ac:dyDescent="0.3">
      <c r="A94" s="807" t="s">
        <v>2971</v>
      </c>
      <c r="B94" s="808"/>
      <c r="C94" s="809"/>
      <c r="D94" s="239">
        <v>0</v>
      </c>
      <c r="E94" s="848"/>
    </row>
    <row r="95" spans="1:5" x14ac:dyDescent="0.3">
      <c r="A95" s="807" t="s">
        <v>2972</v>
      </c>
      <c r="B95" s="808"/>
      <c r="C95" s="809"/>
      <c r="D95" s="239">
        <v>0</v>
      </c>
      <c r="E95" s="848"/>
    </row>
    <row r="96" spans="1:5" x14ac:dyDescent="0.3">
      <c r="A96" s="807" t="s">
        <v>2973</v>
      </c>
      <c r="B96" s="808"/>
      <c r="C96" s="809"/>
      <c r="D96" s="239">
        <v>0</v>
      </c>
      <c r="E96" s="848"/>
    </row>
    <row r="97" spans="1:5" ht="47.25" customHeight="1" x14ac:dyDescent="0.3">
      <c r="A97" s="807" t="s">
        <v>2992</v>
      </c>
      <c r="B97" s="808"/>
      <c r="C97" s="809"/>
      <c r="D97" s="239">
        <v>0</v>
      </c>
      <c r="E97" s="848"/>
    </row>
    <row r="98" spans="1:5" ht="43.5" customHeight="1" x14ac:dyDescent="0.3">
      <c r="A98" s="807" t="s">
        <v>2993</v>
      </c>
      <c r="B98" s="808"/>
      <c r="C98" s="809"/>
      <c r="D98" s="239">
        <v>0</v>
      </c>
      <c r="E98" s="848"/>
    </row>
    <row r="99" spans="1:5" ht="32.25" customHeight="1" x14ac:dyDescent="0.3">
      <c r="A99" s="807" t="s">
        <v>2994</v>
      </c>
      <c r="B99" s="808"/>
      <c r="C99" s="809"/>
      <c r="D99" s="239">
        <v>0</v>
      </c>
      <c r="E99" s="848"/>
    </row>
    <row r="100" spans="1:5" ht="33.75" customHeight="1" x14ac:dyDescent="0.3">
      <c r="A100" s="807" t="s">
        <v>2995</v>
      </c>
      <c r="B100" s="808"/>
      <c r="C100" s="809"/>
      <c r="D100" s="239">
        <v>0</v>
      </c>
      <c r="E100" s="848"/>
    </row>
    <row r="101" spans="1:5" s="41" customFormat="1" x14ac:dyDescent="0.3">
      <c r="A101" s="807" t="s">
        <v>2793</v>
      </c>
      <c r="B101" s="808"/>
      <c r="C101" s="809"/>
      <c r="D101" s="239">
        <v>0</v>
      </c>
      <c r="E101" s="848"/>
    </row>
    <row r="102" spans="1:5" ht="27" customHeight="1" x14ac:dyDescent="0.3">
      <c r="A102" s="807" t="s">
        <v>2974</v>
      </c>
      <c r="B102" s="808"/>
      <c r="C102" s="809"/>
      <c r="D102" s="239">
        <v>0</v>
      </c>
      <c r="E102" s="848"/>
    </row>
    <row r="103" spans="1:5" x14ac:dyDescent="0.3">
      <c r="A103" s="807" t="s">
        <v>2975</v>
      </c>
      <c r="B103" s="808"/>
      <c r="C103" s="809"/>
      <c r="D103" s="239">
        <v>0</v>
      </c>
      <c r="E103" s="848"/>
    </row>
    <row r="104" spans="1:5" x14ac:dyDescent="0.3">
      <c r="A104" s="807" t="s">
        <v>2976</v>
      </c>
      <c r="B104" s="808"/>
      <c r="C104" s="809"/>
      <c r="D104" s="239">
        <v>0</v>
      </c>
      <c r="E104" s="848"/>
    </row>
    <row r="105" spans="1:5" x14ac:dyDescent="0.3">
      <c r="A105" s="807" t="s">
        <v>2977</v>
      </c>
      <c r="B105" s="808"/>
      <c r="C105" s="809"/>
      <c r="D105" s="239">
        <v>0</v>
      </c>
      <c r="E105" s="848"/>
    </row>
    <row r="106" spans="1:5" x14ac:dyDescent="0.3">
      <c r="A106" s="807" t="s">
        <v>2978</v>
      </c>
      <c r="B106" s="808"/>
      <c r="C106" s="809"/>
      <c r="D106" s="239">
        <v>0</v>
      </c>
      <c r="E106" s="848"/>
    </row>
    <row r="107" spans="1:5" x14ac:dyDescent="0.3">
      <c r="A107" s="807" t="s">
        <v>2971</v>
      </c>
      <c r="B107" s="808"/>
      <c r="C107" s="809"/>
      <c r="D107" s="239">
        <v>0</v>
      </c>
      <c r="E107" s="848"/>
    </row>
    <row r="108" spans="1:5" ht="22.5" customHeight="1" x14ac:dyDescent="0.3">
      <c r="A108" s="807" t="s">
        <v>2972</v>
      </c>
      <c r="B108" s="808"/>
      <c r="C108" s="809"/>
      <c r="D108" s="239">
        <v>0</v>
      </c>
      <c r="E108" s="848"/>
    </row>
    <row r="109" spans="1:5" x14ac:dyDescent="0.3">
      <c r="A109" s="807" t="s">
        <v>2979</v>
      </c>
      <c r="B109" s="808"/>
      <c r="C109" s="809"/>
      <c r="D109" s="239">
        <v>1213451.31705</v>
      </c>
      <c r="E109" s="848"/>
    </row>
    <row r="110" spans="1:5" x14ac:dyDescent="0.3">
      <c r="A110" s="807" t="s">
        <v>2794</v>
      </c>
      <c r="B110" s="808"/>
      <c r="C110" s="809"/>
      <c r="D110" s="239">
        <v>0</v>
      </c>
      <c r="E110" s="848"/>
    </row>
    <row r="111" spans="1:5" x14ac:dyDescent="0.3">
      <c r="A111" s="807" t="s">
        <v>2795</v>
      </c>
      <c r="B111" s="808"/>
      <c r="C111" s="809"/>
      <c r="D111" s="239">
        <v>6955261.5666499995</v>
      </c>
      <c r="E111" s="848"/>
    </row>
    <row r="112" spans="1:5" ht="47.25" customHeight="1" x14ac:dyDescent="0.3">
      <c r="A112" s="807" t="s">
        <v>2991</v>
      </c>
      <c r="B112" s="808"/>
      <c r="C112" s="809"/>
      <c r="D112" s="239">
        <v>0</v>
      </c>
      <c r="E112" s="848"/>
    </row>
    <row r="113" spans="1:5" x14ac:dyDescent="0.3">
      <c r="A113" s="807" t="s">
        <v>2774</v>
      </c>
      <c r="B113" s="808"/>
      <c r="C113" s="809"/>
      <c r="D113" s="239">
        <v>6955261.5666499995</v>
      </c>
      <c r="E113" s="848"/>
    </row>
    <row r="114" spans="1:5" x14ac:dyDescent="0.3">
      <c r="A114" s="804" t="s">
        <v>2659</v>
      </c>
      <c r="B114" s="805"/>
      <c r="C114" s="806"/>
      <c r="D114" s="239">
        <v>0</v>
      </c>
      <c r="E114" s="848"/>
    </row>
    <row r="115" spans="1:5" x14ac:dyDescent="0.3">
      <c r="A115" s="807" t="s">
        <v>2796</v>
      </c>
      <c r="B115" s="808"/>
      <c r="C115" s="809"/>
      <c r="D115" s="239">
        <v>293349.11952999997</v>
      </c>
      <c r="E115" s="848"/>
    </row>
    <row r="116" spans="1:5" x14ac:dyDescent="0.3">
      <c r="A116" s="807" t="s">
        <v>2980</v>
      </c>
      <c r="B116" s="808"/>
      <c r="C116" s="809"/>
      <c r="D116" s="239">
        <v>0</v>
      </c>
      <c r="E116" s="848"/>
    </row>
    <row r="117" spans="1:5" x14ac:dyDescent="0.3">
      <c r="A117" s="807" t="s">
        <v>2797</v>
      </c>
      <c r="B117" s="808"/>
      <c r="C117" s="809"/>
      <c r="D117" s="239">
        <v>0</v>
      </c>
      <c r="E117" s="848"/>
    </row>
    <row r="118" spans="1:5" ht="15" thickBot="1" x14ac:dyDescent="0.35">
      <c r="A118" s="807" t="s">
        <v>2798</v>
      </c>
      <c r="B118" s="808"/>
      <c r="C118" s="809"/>
      <c r="D118" s="239">
        <v>0</v>
      </c>
      <c r="E118" s="848"/>
    </row>
    <row r="119" spans="1:5" ht="15" thickBot="1" x14ac:dyDescent="0.35">
      <c r="A119" s="801" t="s">
        <v>2744</v>
      </c>
      <c r="B119" s="810"/>
      <c r="C119" s="811"/>
      <c r="D119" s="199">
        <v>9962062.0032300018</v>
      </c>
      <c r="E119" s="848"/>
    </row>
    <row r="120" spans="1:5" ht="15" thickBot="1" x14ac:dyDescent="0.35">
      <c r="A120" s="801" t="s">
        <v>2745</v>
      </c>
      <c r="B120" s="802"/>
      <c r="C120" s="803"/>
      <c r="D120" s="199">
        <v>121183443.67227</v>
      </c>
      <c r="E120" s="849"/>
    </row>
  </sheetData>
  <mergeCells count="119"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9A76-DE70-40C6-AF59-3E31215B9365}">
  <dimension ref="A1:F84"/>
  <sheetViews>
    <sheetView workbookViewId="0">
      <selection activeCell="G79" sqref="G79"/>
    </sheetView>
  </sheetViews>
  <sheetFormatPr defaultColWidth="8.6640625" defaultRowHeight="14.4" x14ac:dyDescent="0.3"/>
  <cols>
    <col min="1" max="1" width="17" customWidth="1"/>
    <col min="2" max="2" width="0.44140625" customWidth="1"/>
    <col min="3" max="3" width="56.33203125" customWidth="1"/>
    <col min="4" max="4" width="18" customWidth="1"/>
    <col min="5" max="5" width="12.44140625" customWidth="1"/>
    <col min="6" max="6" width="12.6640625" bestFit="1" customWidth="1"/>
  </cols>
  <sheetData>
    <row r="1" spans="1:6" ht="18" customHeight="1" x14ac:dyDescent="0.3">
      <c r="A1" s="692" t="s">
        <v>2859</v>
      </c>
      <c r="B1" s="693"/>
      <c r="C1" s="838"/>
      <c r="D1" s="838"/>
      <c r="E1" s="838"/>
      <c r="F1" s="839"/>
    </row>
    <row r="2" spans="1:6" ht="27.75" customHeight="1" x14ac:dyDescent="0.35">
      <c r="A2" s="73" t="s">
        <v>2661</v>
      </c>
      <c r="B2" s="146"/>
      <c r="C2" s="34"/>
      <c r="D2" s="34"/>
      <c r="E2" s="34"/>
      <c r="F2" s="34"/>
    </row>
    <row r="3" spans="1:6" x14ac:dyDescent="0.3">
      <c r="A3" s="797"/>
      <c r="B3" s="797"/>
      <c r="C3" s="797"/>
      <c r="D3" s="797"/>
      <c r="E3" s="797"/>
    </row>
    <row r="4" spans="1:6" x14ac:dyDescent="0.3">
      <c r="A4" s="883" t="s">
        <v>6</v>
      </c>
      <c r="B4" s="884"/>
      <c r="C4" s="884"/>
      <c r="D4" s="884"/>
      <c r="E4" s="887" t="s">
        <v>3002</v>
      </c>
    </row>
    <row r="5" spans="1:6" ht="58.5" customHeight="1" thickBot="1" x14ac:dyDescent="0.35">
      <c r="A5" s="885"/>
      <c r="B5" s="886"/>
      <c r="C5" s="886"/>
      <c r="D5" s="886"/>
      <c r="E5" s="523"/>
    </row>
    <row r="6" spans="1:6" ht="15" thickBot="1" x14ac:dyDescent="0.35">
      <c r="A6" s="841" t="s">
        <v>2662</v>
      </c>
      <c r="B6" s="842"/>
      <c r="C6" s="843"/>
      <c r="D6" s="290" t="str">
        <f>'Část 5'!D6</f>
        <v>(31.03.2025)</v>
      </c>
      <c r="E6" s="179"/>
    </row>
    <row r="7" spans="1:6" s="5" customFormat="1" ht="43.2" x14ac:dyDescent="0.3">
      <c r="A7" s="775" t="s">
        <v>2988</v>
      </c>
      <c r="B7" s="776"/>
      <c r="C7" s="777"/>
      <c r="D7" s="195" t="s">
        <v>77</v>
      </c>
      <c r="E7" s="877" t="s">
        <v>2679</v>
      </c>
    </row>
    <row r="8" spans="1:6" s="5" customFormat="1" ht="18.75" customHeight="1" thickBot="1" x14ac:dyDescent="0.35">
      <c r="A8" s="778"/>
      <c r="B8" s="779"/>
      <c r="C8" s="780"/>
      <c r="D8" s="291" t="str">
        <f>'Část 5'!D8</f>
        <v>(1Q/2025)</v>
      </c>
      <c r="E8" s="878"/>
    </row>
    <row r="9" spans="1:6" x14ac:dyDescent="0.3">
      <c r="A9" s="461" t="s">
        <v>102</v>
      </c>
      <c r="B9" s="881"/>
      <c r="C9" s="882"/>
      <c r="D9" s="240">
        <v>1185547.7828499998</v>
      </c>
      <c r="E9" s="878"/>
    </row>
    <row r="10" spans="1:6" x14ac:dyDescent="0.3">
      <c r="A10" s="436" t="s">
        <v>2825</v>
      </c>
      <c r="B10" s="458"/>
      <c r="C10" s="588"/>
      <c r="D10" s="196">
        <v>0</v>
      </c>
      <c r="E10" s="879"/>
    </row>
    <row r="11" spans="1:6" ht="25.5" customHeight="1" x14ac:dyDescent="0.3">
      <c r="A11" s="853" t="s">
        <v>2826</v>
      </c>
      <c r="B11" s="631"/>
      <c r="C11" s="631"/>
      <c r="D11" s="196">
        <v>0</v>
      </c>
      <c r="E11" s="879"/>
    </row>
    <row r="12" spans="1:6" x14ac:dyDescent="0.3">
      <c r="A12" s="436" t="s">
        <v>96</v>
      </c>
      <c r="B12" s="458"/>
      <c r="C12" s="588"/>
      <c r="D12" s="196">
        <v>0</v>
      </c>
      <c r="E12" s="879"/>
    </row>
    <row r="13" spans="1:6" x14ac:dyDescent="0.3">
      <c r="A13" s="853" t="s">
        <v>2827</v>
      </c>
      <c r="B13" s="631"/>
      <c r="C13" s="631"/>
      <c r="D13" s="196">
        <v>0</v>
      </c>
      <c r="E13" s="879"/>
    </row>
    <row r="14" spans="1:6" x14ac:dyDescent="0.3">
      <c r="A14" s="853" t="s">
        <v>2681</v>
      </c>
      <c r="B14" s="631"/>
      <c r="C14" s="631"/>
      <c r="D14" s="196">
        <v>1019728.9012999999</v>
      </c>
      <c r="E14" s="879"/>
    </row>
    <row r="15" spans="1:6" x14ac:dyDescent="0.3">
      <c r="A15" s="853" t="s">
        <v>2828</v>
      </c>
      <c r="B15" s="631"/>
      <c r="C15" s="631"/>
      <c r="D15" s="196">
        <v>165818.88155000002</v>
      </c>
      <c r="E15" s="879"/>
    </row>
    <row r="16" spans="1:6" x14ac:dyDescent="0.3">
      <c r="A16" s="853" t="s">
        <v>91</v>
      </c>
      <c r="B16" s="631"/>
      <c r="C16" s="631"/>
      <c r="D16" s="196">
        <v>0</v>
      </c>
      <c r="E16" s="879"/>
    </row>
    <row r="17" spans="1:5" x14ac:dyDescent="0.3">
      <c r="A17" s="853" t="s">
        <v>2829</v>
      </c>
      <c r="B17" s="631"/>
      <c r="C17" s="631"/>
      <c r="D17" s="196">
        <v>0</v>
      </c>
      <c r="E17" s="879"/>
    </row>
    <row r="18" spans="1:5" x14ac:dyDescent="0.3">
      <c r="A18" s="853" t="s">
        <v>2981</v>
      </c>
      <c r="B18" s="631"/>
      <c r="C18" s="854"/>
      <c r="D18" s="196">
        <v>618780.50043999997</v>
      </c>
      <c r="E18" s="878"/>
    </row>
    <row r="19" spans="1:5" x14ac:dyDescent="0.3">
      <c r="A19" s="436" t="s">
        <v>2830</v>
      </c>
      <c r="B19" s="458"/>
      <c r="C19" s="588"/>
      <c r="D19" s="196">
        <v>0</v>
      </c>
      <c r="E19" s="878"/>
    </row>
    <row r="20" spans="1:5" x14ac:dyDescent="0.3">
      <c r="A20" s="436" t="s">
        <v>2831</v>
      </c>
      <c r="B20" s="458"/>
      <c r="C20" s="588"/>
      <c r="D20" s="196">
        <v>0</v>
      </c>
      <c r="E20" s="878"/>
    </row>
    <row r="21" spans="1:5" x14ac:dyDescent="0.3">
      <c r="A21" s="436" t="s">
        <v>2832</v>
      </c>
      <c r="B21" s="458"/>
      <c r="C21" s="588"/>
      <c r="D21" s="196">
        <v>535961.97950999998</v>
      </c>
      <c r="E21" s="878"/>
    </row>
    <row r="22" spans="1:5" x14ac:dyDescent="0.3">
      <c r="A22" s="436" t="s">
        <v>2833</v>
      </c>
      <c r="B22" s="458"/>
      <c r="C22" s="588"/>
      <c r="D22" s="196">
        <v>82097.124819999997</v>
      </c>
      <c r="E22" s="878"/>
    </row>
    <row r="23" spans="1:5" x14ac:dyDescent="0.3">
      <c r="A23" s="436" t="s">
        <v>2834</v>
      </c>
      <c r="B23" s="458"/>
      <c r="C23" s="588"/>
      <c r="D23" s="196">
        <v>721.39611000000002</v>
      </c>
      <c r="E23" s="878"/>
    </row>
    <row r="24" spans="1:5" x14ac:dyDescent="0.3">
      <c r="A24" s="853" t="s">
        <v>2849</v>
      </c>
      <c r="B24" s="631"/>
      <c r="C24" s="854"/>
      <c r="D24" s="196">
        <v>0</v>
      </c>
      <c r="E24" s="878"/>
    </row>
    <row r="25" spans="1:5" ht="15" customHeight="1" x14ac:dyDescent="0.3">
      <c r="A25" s="872" t="s">
        <v>2799</v>
      </c>
      <c r="B25" s="873"/>
      <c r="C25" s="874"/>
      <c r="D25" s="196">
        <v>0</v>
      </c>
      <c r="E25" s="878"/>
    </row>
    <row r="26" spans="1:5" ht="15" customHeight="1" x14ac:dyDescent="0.3">
      <c r="A26" s="872" t="s">
        <v>101</v>
      </c>
      <c r="B26" s="875"/>
      <c r="C26" s="876"/>
      <c r="D26" s="196">
        <v>0</v>
      </c>
      <c r="E26" s="878"/>
    </row>
    <row r="27" spans="1:5" x14ac:dyDescent="0.3">
      <c r="A27" s="853" t="s">
        <v>2825</v>
      </c>
      <c r="B27" s="631"/>
      <c r="C27" s="854"/>
      <c r="D27" s="196">
        <v>0</v>
      </c>
      <c r="E27" s="878"/>
    </row>
    <row r="28" spans="1:5" ht="26.25" customHeight="1" x14ac:dyDescent="0.3">
      <c r="A28" s="853" t="s">
        <v>2990</v>
      </c>
      <c r="B28" s="631"/>
      <c r="C28" s="854"/>
      <c r="D28" s="196">
        <v>0</v>
      </c>
      <c r="E28" s="878"/>
    </row>
    <row r="29" spans="1:5" x14ac:dyDescent="0.3">
      <c r="A29" s="853" t="s">
        <v>2827</v>
      </c>
      <c r="B29" s="631"/>
      <c r="C29" s="854"/>
      <c r="D29" s="196">
        <v>0</v>
      </c>
      <c r="E29" s="878"/>
    </row>
    <row r="30" spans="1:5" ht="30" customHeight="1" x14ac:dyDescent="0.3">
      <c r="A30" s="853" t="s">
        <v>2989</v>
      </c>
      <c r="B30" s="631"/>
      <c r="C30" s="854"/>
      <c r="D30" s="196">
        <v>0</v>
      </c>
      <c r="E30" s="878"/>
    </row>
    <row r="31" spans="1:5" ht="15" customHeight="1" x14ac:dyDescent="0.3">
      <c r="A31" s="865" t="s">
        <v>100</v>
      </c>
      <c r="B31" s="866"/>
      <c r="C31" s="867"/>
      <c r="D31" s="196">
        <v>225810.5569</v>
      </c>
      <c r="E31" s="878"/>
    </row>
    <row r="32" spans="1:5" ht="15" customHeight="1" x14ac:dyDescent="0.3">
      <c r="A32" s="865" t="s">
        <v>2800</v>
      </c>
      <c r="B32" s="866"/>
      <c r="C32" s="867"/>
      <c r="D32" s="196">
        <v>157023.15788999997</v>
      </c>
      <c r="E32" s="878"/>
    </row>
    <row r="33" spans="1:5" ht="27.75" customHeight="1" x14ac:dyDescent="0.3">
      <c r="A33" s="853" t="s">
        <v>2801</v>
      </c>
      <c r="B33" s="631"/>
      <c r="C33" s="854"/>
      <c r="D33" s="196">
        <v>0</v>
      </c>
      <c r="E33" s="878"/>
    </row>
    <row r="34" spans="1:5" x14ac:dyDescent="0.3">
      <c r="A34" s="853" t="s">
        <v>2827</v>
      </c>
      <c r="B34" s="631"/>
      <c r="C34" s="854"/>
      <c r="D34" s="196">
        <v>0</v>
      </c>
      <c r="E34" s="878"/>
    </row>
    <row r="35" spans="1:5" x14ac:dyDescent="0.3">
      <c r="A35" s="853" t="s">
        <v>2681</v>
      </c>
      <c r="B35" s="631"/>
      <c r="C35" s="854"/>
      <c r="D35" s="196">
        <v>0</v>
      </c>
      <c r="E35" s="878"/>
    </row>
    <row r="36" spans="1:5" x14ac:dyDescent="0.3">
      <c r="A36" s="853" t="s">
        <v>2835</v>
      </c>
      <c r="B36" s="631"/>
      <c r="C36" s="854"/>
      <c r="D36" s="196">
        <v>0</v>
      </c>
      <c r="E36" s="878"/>
    </row>
    <row r="37" spans="1:5" x14ac:dyDescent="0.3">
      <c r="A37" s="868" t="s">
        <v>2982</v>
      </c>
      <c r="B37" s="869"/>
      <c r="C37" s="870"/>
      <c r="D37" s="196">
        <v>0</v>
      </c>
      <c r="E37" s="878"/>
    </row>
    <row r="38" spans="1:5" x14ac:dyDescent="0.3">
      <c r="A38" s="855" t="s">
        <v>2802</v>
      </c>
      <c r="B38" s="631"/>
      <c r="C38" s="854"/>
      <c r="D38" s="196">
        <v>0</v>
      </c>
      <c r="E38" s="878"/>
    </row>
    <row r="39" spans="1:5" ht="30" customHeight="1" x14ac:dyDescent="0.3">
      <c r="A39" s="871" t="s">
        <v>2803</v>
      </c>
      <c r="B39" s="869"/>
      <c r="C39" s="870"/>
      <c r="D39" s="245">
        <v>0</v>
      </c>
      <c r="E39" s="878"/>
    </row>
    <row r="40" spans="1:5" ht="29.25" customHeight="1" x14ac:dyDescent="0.3">
      <c r="A40" s="862" t="s">
        <v>2804</v>
      </c>
      <c r="B40" s="863"/>
      <c r="C40" s="864"/>
      <c r="D40" s="196">
        <v>0</v>
      </c>
      <c r="E40" s="878"/>
    </row>
    <row r="41" spans="1:5" x14ac:dyDescent="0.3">
      <c r="A41" s="855" t="s">
        <v>2805</v>
      </c>
      <c r="B41" s="631"/>
      <c r="C41" s="854"/>
      <c r="D41" s="196">
        <v>12412.857900000001</v>
      </c>
      <c r="E41" s="878"/>
    </row>
    <row r="42" spans="1:5" x14ac:dyDescent="0.3">
      <c r="A42" s="855" t="s">
        <v>2806</v>
      </c>
      <c r="B42" s="631"/>
      <c r="C42" s="854"/>
      <c r="D42" s="245">
        <v>-83.820179999999993</v>
      </c>
      <c r="E42" s="878"/>
    </row>
    <row r="43" spans="1:5" x14ac:dyDescent="0.3">
      <c r="A43" s="855" t="s">
        <v>2807</v>
      </c>
      <c r="B43" s="631"/>
      <c r="C43" s="854"/>
      <c r="D43" s="196">
        <v>0</v>
      </c>
      <c r="E43" s="878"/>
    </row>
    <row r="44" spans="1:5" x14ac:dyDescent="0.3">
      <c r="A44" s="855" t="s">
        <v>99</v>
      </c>
      <c r="B44" s="860"/>
      <c r="C44" s="861"/>
      <c r="D44" s="196">
        <v>-739.29978000000006</v>
      </c>
      <c r="E44" s="878"/>
    </row>
    <row r="45" spans="1:5" x14ac:dyDescent="0.3">
      <c r="A45" s="855" t="s">
        <v>2836</v>
      </c>
      <c r="B45" s="631"/>
      <c r="C45" s="854"/>
      <c r="D45" s="196">
        <v>4183.6748699999998</v>
      </c>
      <c r="E45" s="878"/>
    </row>
    <row r="46" spans="1:5" x14ac:dyDescent="0.3">
      <c r="A46" s="855" t="s">
        <v>2746</v>
      </c>
      <c r="B46" s="860"/>
      <c r="C46" s="861"/>
      <c r="D46" s="196">
        <v>642960.74449000019</v>
      </c>
      <c r="E46" s="878"/>
    </row>
    <row r="47" spans="1:5" ht="15" customHeight="1" x14ac:dyDescent="0.3">
      <c r="A47" s="855" t="s">
        <v>2809</v>
      </c>
      <c r="B47" s="860"/>
      <c r="C47" s="861"/>
      <c r="D47" s="196">
        <v>182277.63965</v>
      </c>
      <c r="E47" s="878"/>
    </row>
    <row r="48" spans="1:5" ht="15" customHeight="1" x14ac:dyDescent="0.3">
      <c r="A48" s="436" t="s">
        <v>2810</v>
      </c>
      <c r="B48" s="458"/>
      <c r="C48" s="588"/>
      <c r="D48" s="196">
        <v>71442.275280000002</v>
      </c>
      <c r="E48" s="878"/>
    </row>
    <row r="49" spans="1:5" ht="15" customHeight="1" x14ac:dyDescent="0.3">
      <c r="A49" s="436" t="s">
        <v>2811</v>
      </c>
      <c r="B49" s="458"/>
      <c r="C49" s="588"/>
      <c r="D49" s="196">
        <v>110835.36437000001</v>
      </c>
      <c r="E49" s="878"/>
    </row>
    <row r="50" spans="1:5" ht="15" customHeight="1" x14ac:dyDescent="0.3">
      <c r="A50" s="855" t="s">
        <v>2747</v>
      </c>
      <c r="B50" s="860"/>
      <c r="C50" s="861"/>
      <c r="D50" s="196">
        <v>42977.110999999997</v>
      </c>
      <c r="E50" s="878"/>
    </row>
    <row r="51" spans="1:5" ht="19.5" customHeight="1" x14ac:dyDescent="0.3">
      <c r="A51" s="855" t="s">
        <v>2808</v>
      </c>
      <c r="B51" s="631"/>
      <c r="C51" s="854"/>
      <c r="D51" s="196">
        <v>10873.44204</v>
      </c>
      <c r="E51" s="878"/>
    </row>
    <row r="52" spans="1:5" x14ac:dyDescent="0.3">
      <c r="A52" s="436" t="s">
        <v>2837</v>
      </c>
      <c r="B52" s="458"/>
      <c r="C52" s="588"/>
      <c r="D52" s="196">
        <v>4552.5290999999997</v>
      </c>
      <c r="E52" s="878"/>
    </row>
    <row r="53" spans="1:5" x14ac:dyDescent="0.3">
      <c r="A53" s="436" t="s">
        <v>2838</v>
      </c>
      <c r="B53" s="458"/>
      <c r="C53" s="588"/>
      <c r="D53" s="196">
        <v>0</v>
      </c>
      <c r="E53" s="878"/>
    </row>
    <row r="54" spans="1:5" x14ac:dyDescent="0.3">
      <c r="A54" s="436" t="s">
        <v>2839</v>
      </c>
      <c r="B54" s="458"/>
      <c r="C54" s="588"/>
      <c r="D54" s="196">
        <v>6320.9129400000002</v>
      </c>
      <c r="E54" s="878"/>
    </row>
    <row r="55" spans="1:5" x14ac:dyDescent="0.3">
      <c r="A55" s="856" t="s">
        <v>2812</v>
      </c>
      <c r="B55" s="857"/>
      <c r="C55" s="858"/>
      <c r="D55" s="200">
        <v>0</v>
      </c>
      <c r="E55" s="878"/>
    </row>
    <row r="56" spans="1:5" x14ac:dyDescent="0.3">
      <c r="A56" s="859" t="s">
        <v>2827</v>
      </c>
      <c r="B56" s="857"/>
      <c r="C56" s="858"/>
      <c r="D56" s="200">
        <v>0</v>
      </c>
      <c r="E56" s="878"/>
    </row>
    <row r="57" spans="1:5" x14ac:dyDescent="0.3">
      <c r="A57" s="859" t="s">
        <v>2681</v>
      </c>
      <c r="B57" s="857"/>
      <c r="C57" s="858"/>
      <c r="D57" s="200">
        <v>0</v>
      </c>
      <c r="E57" s="878"/>
    </row>
    <row r="58" spans="1:5" ht="14.25" customHeight="1" x14ac:dyDescent="0.3">
      <c r="A58" s="856" t="s">
        <v>2813</v>
      </c>
      <c r="B58" s="857"/>
      <c r="C58" s="858"/>
      <c r="D58" s="200">
        <v>738.84678000000008</v>
      </c>
      <c r="E58" s="878"/>
    </row>
    <row r="59" spans="1:5" x14ac:dyDescent="0.3">
      <c r="A59" s="859" t="s">
        <v>2748</v>
      </c>
      <c r="B59" s="857"/>
      <c r="C59" s="858"/>
      <c r="D59" s="200">
        <v>0</v>
      </c>
      <c r="E59" s="878"/>
    </row>
    <row r="60" spans="1:5" x14ac:dyDescent="0.3">
      <c r="A60" s="859" t="s">
        <v>2840</v>
      </c>
      <c r="B60" s="857"/>
      <c r="C60" s="858"/>
      <c r="D60" s="200">
        <v>738.84678000000008</v>
      </c>
      <c r="E60" s="878"/>
    </row>
    <row r="61" spans="1:5" x14ac:dyDescent="0.3">
      <c r="A61" s="859" t="s">
        <v>2841</v>
      </c>
      <c r="B61" s="857"/>
      <c r="C61" s="858"/>
      <c r="D61" s="200">
        <v>0</v>
      </c>
      <c r="E61" s="878"/>
    </row>
    <row r="62" spans="1:5" ht="40.5" customHeight="1" x14ac:dyDescent="0.3">
      <c r="A62" s="855" t="s">
        <v>2814</v>
      </c>
      <c r="B62" s="631"/>
      <c r="C62" s="854"/>
      <c r="D62" s="200">
        <v>33483.331250000003</v>
      </c>
      <c r="E62" s="878"/>
    </row>
    <row r="63" spans="1:5" x14ac:dyDescent="0.3">
      <c r="A63" s="853" t="s">
        <v>2842</v>
      </c>
      <c r="B63" s="631"/>
      <c r="C63" s="854"/>
      <c r="D63" s="200">
        <v>0</v>
      </c>
      <c r="E63" s="878"/>
    </row>
    <row r="64" spans="1:5" x14ac:dyDescent="0.3">
      <c r="A64" s="853" t="s">
        <v>2843</v>
      </c>
      <c r="B64" s="631"/>
      <c r="C64" s="854"/>
      <c r="D64" s="200">
        <v>33483.331250000003</v>
      </c>
      <c r="E64" s="878"/>
    </row>
    <row r="65" spans="1:5" ht="31.5" customHeight="1" x14ac:dyDescent="0.3">
      <c r="A65" s="856" t="s">
        <v>2815</v>
      </c>
      <c r="B65" s="857"/>
      <c r="C65" s="858"/>
      <c r="D65" s="200">
        <v>0</v>
      </c>
      <c r="E65" s="878"/>
    </row>
    <row r="66" spans="1:5" ht="30.75" customHeight="1" x14ac:dyDescent="0.3">
      <c r="A66" s="856" t="s">
        <v>2816</v>
      </c>
      <c r="B66" s="857"/>
      <c r="C66" s="858"/>
      <c r="D66" s="200">
        <v>0</v>
      </c>
      <c r="E66" s="878"/>
    </row>
    <row r="67" spans="1:5" x14ac:dyDescent="0.3">
      <c r="A67" s="859" t="s">
        <v>2837</v>
      </c>
      <c r="B67" s="857"/>
      <c r="C67" s="858"/>
      <c r="D67" s="200">
        <v>0</v>
      </c>
      <c r="E67" s="878"/>
    </row>
    <row r="68" spans="1:5" x14ac:dyDescent="0.3">
      <c r="A68" s="859" t="s">
        <v>2838</v>
      </c>
      <c r="B68" s="857"/>
      <c r="C68" s="858"/>
      <c r="D68" s="200">
        <v>0</v>
      </c>
      <c r="E68" s="878"/>
    </row>
    <row r="69" spans="1:5" x14ac:dyDescent="0.3">
      <c r="A69" s="859" t="s">
        <v>2844</v>
      </c>
      <c r="B69" s="857"/>
      <c r="C69" s="858"/>
      <c r="D69" s="200">
        <v>0</v>
      </c>
      <c r="E69" s="878"/>
    </row>
    <row r="70" spans="1:5" x14ac:dyDescent="0.3">
      <c r="A70" s="859" t="s">
        <v>2839</v>
      </c>
      <c r="B70" s="857"/>
      <c r="C70" s="858"/>
      <c r="D70" s="200">
        <v>0</v>
      </c>
      <c r="E70" s="878"/>
    </row>
    <row r="71" spans="1:5" x14ac:dyDescent="0.3">
      <c r="A71" s="859" t="s">
        <v>2845</v>
      </c>
      <c r="B71" s="857"/>
      <c r="C71" s="858"/>
      <c r="D71" s="200">
        <v>0</v>
      </c>
      <c r="E71" s="878"/>
    </row>
    <row r="72" spans="1:5" x14ac:dyDescent="0.3">
      <c r="A72" s="855" t="s">
        <v>2817</v>
      </c>
      <c r="B72" s="631"/>
      <c r="C72" s="854"/>
      <c r="D72" s="200">
        <v>0</v>
      </c>
      <c r="E72" s="878"/>
    </row>
    <row r="73" spans="1:5" ht="33.75" customHeight="1" x14ac:dyDescent="0.3">
      <c r="A73" s="855" t="s">
        <v>2818</v>
      </c>
      <c r="B73" s="631"/>
      <c r="C73" s="854"/>
      <c r="D73" s="200">
        <v>0</v>
      </c>
      <c r="E73" s="878"/>
    </row>
    <row r="74" spans="1:5" ht="30.75" customHeight="1" x14ac:dyDescent="0.3">
      <c r="A74" s="855" t="s">
        <v>2819</v>
      </c>
      <c r="B74" s="631"/>
      <c r="C74" s="854"/>
      <c r="D74" s="200">
        <v>2.1487600000000002</v>
      </c>
      <c r="E74" s="878"/>
    </row>
    <row r="75" spans="1:5" ht="21" customHeight="1" x14ac:dyDescent="0.3">
      <c r="A75" s="855" t="s">
        <v>2820</v>
      </c>
      <c r="B75" s="631"/>
      <c r="C75" s="854"/>
      <c r="D75" s="200">
        <v>372612.52253000019</v>
      </c>
      <c r="E75" s="878"/>
    </row>
    <row r="76" spans="1:5" ht="29.25" customHeight="1" x14ac:dyDescent="0.3">
      <c r="A76" s="853" t="s">
        <v>2821</v>
      </c>
      <c r="B76" s="631"/>
      <c r="C76" s="854"/>
      <c r="D76" s="200">
        <v>79263.403000000006</v>
      </c>
      <c r="E76" s="878"/>
    </row>
    <row r="77" spans="1:5" x14ac:dyDescent="0.3">
      <c r="A77" s="853" t="s">
        <v>2822</v>
      </c>
      <c r="B77" s="631"/>
      <c r="C77" s="854"/>
      <c r="D77" s="200">
        <v>293349.1195300002</v>
      </c>
      <c r="E77" s="878"/>
    </row>
    <row r="78" spans="1:5" x14ac:dyDescent="0.3">
      <c r="A78" s="855" t="s">
        <v>2823</v>
      </c>
      <c r="B78" s="631"/>
      <c r="C78" s="854"/>
      <c r="D78" s="200">
        <v>0</v>
      </c>
      <c r="E78" s="878"/>
    </row>
    <row r="79" spans="1:5" x14ac:dyDescent="0.3">
      <c r="A79" s="853" t="s">
        <v>2846</v>
      </c>
      <c r="B79" s="631"/>
      <c r="C79" s="854"/>
      <c r="D79" s="200">
        <v>0</v>
      </c>
      <c r="E79" s="878"/>
    </row>
    <row r="80" spans="1:5" x14ac:dyDescent="0.3">
      <c r="A80" s="853" t="s">
        <v>2846</v>
      </c>
      <c r="B80" s="631"/>
      <c r="C80" s="854"/>
      <c r="D80" s="200">
        <v>0</v>
      </c>
      <c r="E80" s="878"/>
    </row>
    <row r="81" spans="1:5" x14ac:dyDescent="0.3">
      <c r="A81" s="855" t="s">
        <v>2824</v>
      </c>
      <c r="B81" s="631"/>
      <c r="C81" s="854"/>
      <c r="D81" s="200">
        <v>293349.1195300002</v>
      </c>
      <c r="E81" s="878"/>
    </row>
    <row r="82" spans="1:5" x14ac:dyDescent="0.3">
      <c r="A82" s="853" t="s">
        <v>2847</v>
      </c>
      <c r="B82" s="631"/>
      <c r="C82" s="854"/>
      <c r="D82" s="200">
        <v>0</v>
      </c>
      <c r="E82" s="878"/>
    </row>
    <row r="83" spans="1:5" ht="16.5" customHeight="1" thickBot="1" x14ac:dyDescent="0.35">
      <c r="A83" s="850" t="s">
        <v>2848</v>
      </c>
      <c r="B83" s="851"/>
      <c r="C83" s="852"/>
      <c r="D83" s="241">
        <v>0</v>
      </c>
      <c r="E83" s="880"/>
    </row>
    <row r="84" spans="1:5" x14ac:dyDescent="0.3">
      <c r="A84" s="4"/>
      <c r="B84" s="4"/>
    </row>
  </sheetData>
  <mergeCells count="83">
    <mergeCell ref="A6:C6"/>
    <mergeCell ref="A1:B1"/>
    <mergeCell ref="C1:F1"/>
    <mergeCell ref="A3:E3"/>
    <mergeCell ref="A4:D5"/>
    <mergeCell ref="E4:E5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28:C28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76:C76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83:C83"/>
    <mergeCell ref="A77:C77"/>
    <mergeCell ref="A78:C78"/>
    <mergeCell ref="A79:C79"/>
    <mergeCell ref="A80:C80"/>
    <mergeCell ref="A81:C81"/>
    <mergeCell ref="A82:C82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3.2" x14ac:dyDescent="0.25"/>
  <cols>
    <col min="1" max="2" width="7.6640625" style="8" customWidth="1"/>
    <col min="3" max="3" width="8.33203125" style="8" customWidth="1"/>
    <col min="4" max="4" width="65.33203125" style="7" customWidth="1"/>
    <col min="5" max="256" width="9.33203125" style="7"/>
    <col min="257" max="257" width="6.44140625" style="7" customWidth="1"/>
    <col min="258" max="258" width="7.33203125" style="7" customWidth="1"/>
    <col min="259" max="259" width="8.5546875" style="7" customWidth="1"/>
    <col min="260" max="260" width="60" style="7" customWidth="1"/>
    <col min="261" max="512" width="9.33203125" style="7"/>
    <col min="513" max="513" width="6.44140625" style="7" customWidth="1"/>
    <col min="514" max="514" width="7.33203125" style="7" customWidth="1"/>
    <col min="515" max="515" width="8.5546875" style="7" customWidth="1"/>
    <col min="516" max="516" width="60" style="7" customWidth="1"/>
    <col min="517" max="768" width="9.33203125" style="7"/>
    <col min="769" max="769" width="6.44140625" style="7" customWidth="1"/>
    <col min="770" max="770" width="7.33203125" style="7" customWidth="1"/>
    <col min="771" max="771" width="8.5546875" style="7" customWidth="1"/>
    <col min="772" max="772" width="60" style="7" customWidth="1"/>
    <col min="773" max="1024" width="9.33203125" style="7"/>
    <col min="1025" max="1025" width="6.44140625" style="7" customWidth="1"/>
    <col min="1026" max="1026" width="7.33203125" style="7" customWidth="1"/>
    <col min="1027" max="1027" width="8.5546875" style="7" customWidth="1"/>
    <col min="1028" max="1028" width="60" style="7" customWidth="1"/>
    <col min="1029" max="1280" width="9.33203125" style="7"/>
    <col min="1281" max="1281" width="6.44140625" style="7" customWidth="1"/>
    <col min="1282" max="1282" width="7.33203125" style="7" customWidth="1"/>
    <col min="1283" max="1283" width="8.5546875" style="7" customWidth="1"/>
    <col min="1284" max="1284" width="60" style="7" customWidth="1"/>
    <col min="1285" max="1536" width="9.33203125" style="7"/>
    <col min="1537" max="1537" width="6.44140625" style="7" customWidth="1"/>
    <col min="1538" max="1538" width="7.33203125" style="7" customWidth="1"/>
    <col min="1539" max="1539" width="8.5546875" style="7" customWidth="1"/>
    <col min="1540" max="1540" width="60" style="7" customWidth="1"/>
    <col min="1541" max="1792" width="9.33203125" style="7"/>
    <col min="1793" max="1793" width="6.44140625" style="7" customWidth="1"/>
    <col min="1794" max="1794" width="7.33203125" style="7" customWidth="1"/>
    <col min="1795" max="1795" width="8.5546875" style="7" customWidth="1"/>
    <col min="1796" max="1796" width="60" style="7" customWidth="1"/>
    <col min="1797" max="2048" width="9.33203125" style="7"/>
    <col min="2049" max="2049" width="6.44140625" style="7" customWidth="1"/>
    <col min="2050" max="2050" width="7.33203125" style="7" customWidth="1"/>
    <col min="2051" max="2051" width="8.5546875" style="7" customWidth="1"/>
    <col min="2052" max="2052" width="60" style="7" customWidth="1"/>
    <col min="2053" max="2304" width="9.33203125" style="7"/>
    <col min="2305" max="2305" width="6.44140625" style="7" customWidth="1"/>
    <col min="2306" max="2306" width="7.33203125" style="7" customWidth="1"/>
    <col min="2307" max="2307" width="8.5546875" style="7" customWidth="1"/>
    <col min="2308" max="2308" width="60" style="7" customWidth="1"/>
    <col min="2309" max="2560" width="9.33203125" style="7"/>
    <col min="2561" max="2561" width="6.44140625" style="7" customWidth="1"/>
    <col min="2562" max="2562" width="7.33203125" style="7" customWidth="1"/>
    <col min="2563" max="2563" width="8.5546875" style="7" customWidth="1"/>
    <col min="2564" max="2564" width="60" style="7" customWidth="1"/>
    <col min="2565" max="2816" width="9.33203125" style="7"/>
    <col min="2817" max="2817" width="6.44140625" style="7" customWidth="1"/>
    <col min="2818" max="2818" width="7.33203125" style="7" customWidth="1"/>
    <col min="2819" max="2819" width="8.5546875" style="7" customWidth="1"/>
    <col min="2820" max="2820" width="60" style="7" customWidth="1"/>
    <col min="2821" max="3072" width="9.33203125" style="7"/>
    <col min="3073" max="3073" width="6.44140625" style="7" customWidth="1"/>
    <col min="3074" max="3074" width="7.33203125" style="7" customWidth="1"/>
    <col min="3075" max="3075" width="8.5546875" style="7" customWidth="1"/>
    <col min="3076" max="3076" width="60" style="7" customWidth="1"/>
    <col min="3077" max="3328" width="9.33203125" style="7"/>
    <col min="3329" max="3329" width="6.44140625" style="7" customWidth="1"/>
    <col min="3330" max="3330" width="7.33203125" style="7" customWidth="1"/>
    <col min="3331" max="3331" width="8.5546875" style="7" customWidth="1"/>
    <col min="3332" max="3332" width="60" style="7" customWidth="1"/>
    <col min="3333" max="3584" width="9.33203125" style="7"/>
    <col min="3585" max="3585" width="6.44140625" style="7" customWidth="1"/>
    <col min="3586" max="3586" width="7.33203125" style="7" customWidth="1"/>
    <col min="3587" max="3587" width="8.5546875" style="7" customWidth="1"/>
    <col min="3588" max="3588" width="60" style="7" customWidth="1"/>
    <col min="3589" max="3840" width="9.33203125" style="7"/>
    <col min="3841" max="3841" width="6.44140625" style="7" customWidth="1"/>
    <col min="3842" max="3842" width="7.33203125" style="7" customWidth="1"/>
    <col min="3843" max="3843" width="8.5546875" style="7" customWidth="1"/>
    <col min="3844" max="3844" width="60" style="7" customWidth="1"/>
    <col min="3845" max="4096" width="9.33203125" style="7"/>
    <col min="4097" max="4097" width="6.44140625" style="7" customWidth="1"/>
    <col min="4098" max="4098" width="7.33203125" style="7" customWidth="1"/>
    <col min="4099" max="4099" width="8.5546875" style="7" customWidth="1"/>
    <col min="4100" max="4100" width="60" style="7" customWidth="1"/>
    <col min="4101" max="4352" width="9.33203125" style="7"/>
    <col min="4353" max="4353" width="6.44140625" style="7" customWidth="1"/>
    <col min="4354" max="4354" width="7.33203125" style="7" customWidth="1"/>
    <col min="4355" max="4355" width="8.5546875" style="7" customWidth="1"/>
    <col min="4356" max="4356" width="60" style="7" customWidth="1"/>
    <col min="4357" max="4608" width="9.33203125" style="7"/>
    <col min="4609" max="4609" width="6.44140625" style="7" customWidth="1"/>
    <col min="4610" max="4610" width="7.33203125" style="7" customWidth="1"/>
    <col min="4611" max="4611" width="8.5546875" style="7" customWidth="1"/>
    <col min="4612" max="4612" width="60" style="7" customWidth="1"/>
    <col min="4613" max="4864" width="9.33203125" style="7"/>
    <col min="4865" max="4865" width="6.44140625" style="7" customWidth="1"/>
    <col min="4866" max="4866" width="7.33203125" style="7" customWidth="1"/>
    <col min="4867" max="4867" width="8.5546875" style="7" customWidth="1"/>
    <col min="4868" max="4868" width="60" style="7" customWidth="1"/>
    <col min="4869" max="5120" width="9.33203125" style="7"/>
    <col min="5121" max="5121" width="6.44140625" style="7" customWidth="1"/>
    <col min="5122" max="5122" width="7.33203125" style="7" customWidth="1"/>
    <col min="5123" max="5123" width="8.5546875" style="7" customWidth="1"/>
    <col min="5124" max="5124" width="60" style="7" customWidth="1"/>
    <col min="5125" max="5376" width="9.33203125" style="7"/>
    <col min="5377" max="5377" width="6.44140625" style="7" customWidth="1"/>
    <col min="5378" max="5378" width="7.33203125" style="7" customWidth="1"/>
    <col min="5379" max="5379" width="8.5546875" style="7" customWidth="1"/>
    <col min="5380" max="5380" width="60" style="7" customWidth="1"/>
    <col min="5381" max="5632" width="9.33203125" style="7"/>
    <col min="5633" max="5633" width="6.44140625" style="7" customWidth="1"/>
    <col min="5634" max="5634" width="7.33203125" style="7" customWidth="1"/>
    <col min="5635" max="5635" width="8.5546875" style="7" customWidth="1"/>
    <col min="5636" max="5636" width="60" style="7" customWidth="1"/>
    <col min="5637" max="5888" width="9.33203125" style="7"/>
    <col min="5889" max="5889" width="6.44140625" style="7" customWidth="1"/>
    <col min="5890" max="5890" width="7.33203125" style="7" customWidth="1"/>
    <col min="5891" max="5891" width="8.5546875" style="7" customWidth="1"/>
    <col min="5892" max="5892" width="60" style="7" customWidth="1"/>
    <col min="5893" max="6144" width="9.33203125" style="7"/>
    <col min="6145" max="6145" width="6.44140625" style="7" customWidth="1"/>
    <col min="6146" max="6146" width="7.33203125" style="7" customWidth="1"/>
    <col min="6147" max="6147" width="8.5546875" style="7" customWidth="1"/>
    <col min="6148" max="6148" width="60" style="7" customWidth="1"/>
    <col min="6149" max="6400" width="9.33203125" style="7"/>
    <col min="6401" max="6401" width="6.44140625" style="7" customWidth="1"/>
    <col min="6402" max="6402" width="7.33203125" style="7" customWidth="1"/>
    <col min="6403" max="6403" width="8.5546875" style="7" customWidth="1"/>
    <col min="6404" max="6404" width="60" style="7" customWidth="1"/>
    <col min="6405" max="6656" width="9.33203125" style="7"/>
    <col min="6657" max="6657" width="6.44140625" style="7" customWidth="1"/>
    <col min="6658" max="6658" width="7.33203125" style="7" customWidth="1"/>
    <col min="6659" max="6659" width="8.5546875" style="7" customWidth="1"/>
    <col min="6660" max="6660" width="60" style="7" customWidth="1"/>
    <col min="6661" max="6912" width="9.33203125" style="7"/>
    <col min="6913" max="6913" width="6.44140625" style="7" customWidth="1"/>
    <col min="6914" max="6914" width="7.33203125" style="7" customWidth="1"/>
    <col min="6915" max="6915" width="8.5546875" style="7" customWidth="1"/>
    <col min="6916" max="6916" width="60" style="7" customWidth="1"/>
    <col min="6917" max="7168" width="9.33203125" style="7"/>
    <col min="7169" max="7169" width="6.44140625" style="7" customWidth="1"/>
    <col min="7170" max="7170" width="7.33203125" style="7" customWidth="1"/>
    <col min="7171" max="7171" width="8.5546875" style="7" customWidth="1"/>
    <col min="7172" max="7172" width="60" style="7" customWidth="1"/>
    <col min="7173" max="7424" width="9.33203125" style="7"/>
    <col min="7425" max="7425" width="6.44140625" style="7" customWidth="1"/>
    <col min="7426" max="7426" width="7.33203125" style="7" customWidth="1"/>
    <col min="7427" max="7427" width="8.5546875" style="7" customWidth="1"/>
    <col min="7428" max="7428" width="60" style="7" customWidth="1"/>
    <col min="7429" max="7680" width="9.33203125" style="7"/>
    <col min="7681" max="7681" width="6.44140625" style="7" customWidth="1"/>
    <col min="7682" max="7682" width="7.33203125" style="7" customWidth="1"/>
    <col min="7683" max="7683" width="8.5546875" style="7" customWidth="1"/>
    <col min="7684" max="7684" width="60" style="7" customWidth="1"/>
    <col min="7685" max="7936" width="9.33203125" style="7"/>
    <col min="7937" max="7937" width="6.44140625" style="7" customWidth="1"/>
    <col min="7938" max="7938" width="7.33203125" style="7" customWidth="1"/>
    <col min="7939" max="7939" width="8.5546875" style="7" customWidth="1"/>
    <col min="7940" max="7940" width="60" style="7" customWidth="1"/>
    <col min="7941" max="8192" width="9.33203125" style="7"/>
    <col min="8193" max="8193" width="6.44140625" style="7" customWidth="1"/>
    <col min="8194" max="8194" width="7.33203125" style="7" customWidth="1"/>
    <col min="8195" max="8195" width="8.5546875" style="7" customWidth="1"/>
    <col min="8196" max="8196" width="60" style="7" customWidth="1"/>
    <col min="8197" max="8448" width="9.33203125" style="7"/>
    <col min="8449" max="8449" width="6.44140625" style="7" customWidth="1"/>
    <col min="8450" max="8450" width="7.33203125" style="7" customWidth="1"/>
    <col min="8451" max="8451" width="8.5546875" style="7" customWidth="1"/>
    <col min="8452" max="8452" width="60" style="7" customWidth="1"/>
    <col min="8453" max="8704" width="9.33203125" style="7"/>
    <col min="8705" max="8705" width="6.44140625" style="7" customWidth="1"/>
    <col min="8706" max="8706" width="7.33203125" style="7" customWidth="1"/>
    <col min="8707" max="8707" width="8.5546875" style="7" customWidth="1"/>
    <col min="8708" max="8708" width="60" style="7" customWidth="1"/>
    <col min="8709" max="8960" width="9.33203125" style="7"/>
    <col min="8961" max="8961" width="6.44140625" style="7" customWidth="1"/>
    <col min="8962" max="8962" width="7.33203125" style="7" customWidth="1"/>
    <col min="8963" max="8963" width="8.5546875" style="7" customWidth="1"/>
    <col min="8964" max="8964" width="60" style="7" customWidth="1"/>
    <col min="8965" max="9216" width="9.33203125" style="7"/>
    <col min="9217" max="9217" width="6.44140625" style="7" customWidth="1"/>
    <col min="9218" max="9218" width="7.33203125" style="7" customWidth="1"/>
    <col min="9219" max="9219" width="8.5546875" style="7" customWidth="1"/>
    <col min="9220" max="9220" width="60" style="7" customWidth="1"/>
    <col min="9221" max="9472" width="9.33203125" style="7"/>
    <col min="9473" max="9473" width="6.44140625" style="7" customWidth="1"/>
    <col min="9474" max="9474" width="7.33203125" style="7" customWidth="1"/>
    <col min="9475" max="9475" width="8.5546875" style="7" customWidth="1"/>
    <col min="9476" max="9476" width="60" style="7" customWidth="1"/>
    <col min="9477" max="9728" width="9.33203125" style="7"/>
    <col min="9729" max="9729" width="6.44140625" style="7" customWidth="1"/>
    <col min="9730" max="9730" width="7.33203125" style="7" customWidth="1"/>
    <col min="9731" max="9731" width="8.5546875" style="7" customWidth="1"/>
    <col min="9732" max="9732" width="60" style="7" customWidth="1"/>
    <col min="9733" max="9984" width="9.33203125" style="7"/>
    <col min="9985" max="9985" width="6.44140625" style="7" customWidth="1"/>
    <col min="9986" max="9986" width="7.33203125" style="7" customWidth="1"/>
    <col min="9987" max="9987" width="8.5546875" style="7" customWidth="1"/>
    <col min="9988" max="9988" width="60" style="7" customWidth="1"/>
    <col min="9989" max="10240" width="9.33203125" style="7"/>
    <col min="10241" max="10241" width="6.44140625" style="7" customWidth="1"/>
    <col min="10242" max="10242" width="7.33203125" style="7" customWidth="1"/>
    <col min="10243" max="10243" width="8.5546875" style="7" customWidth="1"/>
    <col min="10244" max="10244" width="60" style="7" customWidth="1"/>
    <col min="10245" max="10496" width="9.33203125" style="7"/>
    <col min="10497" max="10497" width="6.44140625" style="7" customWidth="1"/>
    <col min="10498" max="10498" width="7.33203125" style="7" customWidth="1"/>
    <col min="10499" max="10499" width="8.5546875" style="7" customWidth="1"/>
    <col min="10500" max="10500" width="60" style="7" customWidth="1"/>
    <col min="10501" max="10752" width="9.33203125" style="7"/>
    <col min="10753" max="10753" width="6.44140625" style="7" customWidth="1"/>
    <col min="10754" max="10754" width="7.33203125" style="7" customWidth="1"/>
    <col min="10755" max="10755" width="8.5546875" style="7" customWidth="1"/>
    <col min="10756" max="10756" width="60" style="7" customWidth="1"/>
    <col min="10757" max="11008" width="9.33203125" style="7"/>
    <col min="11009" max="11009" width="6.44140625" style="7" customWidth="1"/>
    <col min="11010" max="11010" width="7.33203125" style="7" customWidth="1"/>
    <col min="11011" max="11011" width="8.5546875" style="7" customWidth="1"/>
    <col min="11012" max="11012" width="60" style="7" customWidth="1"/>
    <col min="11013" max="11264" width="9.33203125" style="7"/>
    <col min="11265" max="11265" width="6.44140625" style="7" customWidth="1"/>
    <col min="11266" max="11266" width="7.33203125" style="7" customWidth="1"/>
    <col min="11267" max="11267" width="8.5546875" style="7" customWidth="1"/>
    <col min="11268" max="11268" width="60" style="7" customWidth="1"/>
    <col min="11269" max="11520" width="9.33203125" style="7"/>
    <col min="11521" max="11521" width="6.44140625" style="7" customWidth="1"/>
    <col min="11522" max="11522" width="7.33203125" style="7" customWidth="1"/>
    <col min="11523" max="11523" width="8.5546875" style="7" customWidth="1"/>
    <col min="11524" max="11524" width="60" style="7" customWidth="1"/>
    <col min="11525" max="11776" width="9.33203125" style="7"/>
    <col min="11777" max="11777" width="6.44140625" style="7" customWidth="1"/>
    <col min="11778" max="11778" width="7.33203125" style="7" customWidth="1"/>
    <col min="11779" max="11779" width="8.5546875" style="7" customWidth="1"/>
    <col min="11780" max="11780" width="60" style="7" customWidth="1"/>
    <col min="11781" max="12032" width="9.33203125" style="7"/>
    <col min="12033" max="12033" width="6.44140625" style="7" customWidth="1"/>
    <col min="12034" max="12034" width="7.33203125" style="7" customWidth="1"/>
    <col min="12035" max="12035" width="8.5546875" style="7" customWidth="1"/>
    <col min="12036" max="12036" width="60" style="7" customWidth="1"/>
    <col min="12037" max="12288" width="9.33203125" style="7"/>
    <col min="12289" max="12289" width="6.44140625" style="7" customWidth="1"/>
    <col min="12290" max="12290" width="7.33203125" style="7" customWidth="1"/>
    <col min="12291" max="12291" width="8.5546875" style="7" customWidth="1"/>
    <col min="12292" max="12292" width="60" style="7" customWidth="1"/>
    <col min="12293" max="12544" width="9.33203125" style="7"/>
    <col min="12545" max="12545" width="6.44140625" style="7" customWidth="1"/>
    <col min="12546" max="12546" width="7.33203125" style="7" customWidth="1"/>
    <col min="12547" max="12547" width="8.5546875" style="7" customWidth="1"/>
    <col min="12548" max="12548" width="60" style="7" customWidth="1"/>
    <col min="12549" max="12800" width="9.33203125" style="7"/>
    <col min="12801" max="12801" width="6.44140625" style="7" customWidth="1"/>
    <col min="12802" max="12802" width="7.33203125" style="7" customWidth="1"/>
    <col min="12803" max="12803" width="8.5546875" style="7" customWidth="1"/>
    <col min="12804" max="12804" width="60" style="7" customWidth="1"/>
    <col min="12805" max="13056" width="9.33203125" style="7"/>
    <col min="13057" max="13057" width="6.44140625" style="7" customWidth="1"/>
    <col min="13058" max="13058" width="7.33203125" style="7" customWidth="1"/>
    <col min="13059" max="13059" width="8.5546875" style="7" customWidth="1"/>
    <col min="13060" max="13060" width="60" style="7" customWidth="1"/>
    <col min="13061" max="13312" width="9.33203125" style="7"/>
    <col min="13313" max="13313" width="6.44140625" style="7" customWidth="1"/>
    <col min="13314" max="13314" width="7.33203125" style="7" customWidth="1"/>
    <col min="13315" max="13315" width="8.5546875" style="7" customWidth="1"/>
    <col min="13316" max="13316" width="60" style="7" customWidth="1"/>
    <col min="13317" max="13568" width="9.33203125" style="7"/>
    <col min="13569" max="13569" width="6.44140625" style="7" customWidth="1"/>
    <col min="13570" max="13570" width="7.33203125" style="7" customWidth="1"/>
    <col min="13571" max="13571" width="8.5546875" style="7" customWidth="1"/>
    <col min="13572" max="13572" width="60" style="7" customWidth="1"/>
    <col min="13573" max="13824" width="9.33203125" style="7"/>
    <col min="13825" max="13825" width="6.44140625" style="7" customWidth="1"/>
    <col min="13826" max="13826" width="7.33203125" style="7" customWidth="1"/>
    <col min="13827" max="13827" width="8.5546875" style="7" customWidth="1"/>
    <col min="13828" max="13828" width="60" style="7" customWidth="1"/>
    <col min="13829" max="14080" width="9.33203125" style="7"/>
    <col min="14081" max="14081" width="6.44140625" style="7" customWidth="1"/>
    <col min="14082" max="14082" width="7.33203125" style="7" customWidth="1"/>
    <col min="14083" max="14083" width="8.5546875" style="7" customWidth="1"/>
    <col min="14084" max="14084" width="60" style="7" customWidth="1"/>
    <col min="14085" max="14336" width="9.33203125" style="7"/>
    <col min="14337" max="14337" width="6.44140625" style="7" customWidth="1"/>
    <col min="14338" max="14338" width="7.33203125" style="7" customWidth="1"/>
    <col min="14339" max="14339" width="8.5546875" style="7" customWidth="1"/>
    <col min="14340" max="14340" width="60" style="7" customWidth="1"/>
    <col min="14341" max="14592" width="9.33203125" style="7"/>
    <col min="14593" max="14593" width="6.44140625" style="7" customWidth="1"/>
    <col min="14594" max="14594" width="7.33203125" style="7" customWidth="1"/>
    <col min="14595" max="14595" width="8.5546875" style="7" customWidth="1"/>
    <col min="14596" max="14596" width="60" style="7" customWidth="1"/>
    <col min="14597" max="14848" width="9.33203125" style="7"/>
    <col min="14849" max="14849" width="6.44140625" style="7" customWidth="1"/>
    <col min="14850" max="14850" width="7.33203125" style="7" customWidth="1"/>
    <col min="14851" max="14851" width="8.5546875" style="7" customWidth="1"/>
    <col min="14852" max="14852" width="60" style="7" customWidth="1"/>
    <col min="14853" max="15104" width="9.33203125" style="7"/>
    <col min="15105" max="15105" width="6.44140625" style="7" customWidth="1"/>
    <col min="15106" max="15106" width="7.33203125" style="7" customWidth="1"/>
    <col min="15107" max="15107" width="8.5546875" style="7" customWidth="1"/>
    <col min="15108" max="15108" width="60" style="7" customWidth="1"/>
    <col min="15109" max="15360" width="9.33203125" style="7"/>
    <col min="15361" max="15361" width="6.44140625" style="7" customWidth="1"/>
    <col min="15362" max="15362" width="7.33203125" style="7" customWidth="1"/>
    <col min="15363" max="15363" width="8.5546875" style="7" customWidth="1"/>
    <col min="15364" max="15364" width="60" style="7" customWidth="1"/>
    <col min="15365" max="15616" width="9.33203125" style="7"/>
    <col min="15617" max="15617" width="6.44140625" style="7" customWidth="1"/>
    <col min="15618" max="15618" width="7.33203125" style="7" customWidth="1"/>
    <col min="15619" max="15619" width="8.5546875" style="7" customWidth="1"/>
    <col min="15620" max="15620" width="60" style="7" customWidth="1"/>
    <col min="15621" max="15872" width="9.33203125" style="7"/>
    <col min="15873" max="15873" width="6.44140625" style="7" customWidth="1"/>
    <col min="15874" max="15874" width="7.33203125" style="7" customWidth="1"/>
    <col min="15875" max="15875" width="8.5546875" style="7" customWidth="1"/>
    <col min="15876" max="15876" width="60" style="7" customWidth="1"/>
    <col min="15877" max="16128" width="9.33203125" style="7"/>
    <col min="16129" max="16129" width="6.44140625" style="7" customWidth="1"/>
    <col min="16130" max="16130" width="7.33203125" style="7" customWidth="1"/>
    <col min="16131" max="16131" width="8.5546875" style="7" customWidth="1"/>
    <col min="16132" max="16132" width="60" style="7" customWidth="1"/>
    <col min="16133" max="16384" width="9.33203125" style="7"/>
  </cols>
  <sheetData>
    <row r="1" spans="1:5" ht="14.4" x14ac:dyDescent="0.3">
      <c r="A1" s="888" t="s">
        <v>3</v>
      </c>
      <c r="B1" s="889"/>
      <c r="C1" s="889"/>
      <c r="D1" s="84"/>
    </row>
    <row r="2" spans="1:5" ht="14.4" x14ac:dyDescent="0.3">
      <c r="A2" s="890" t="s">
        <v>2</v>
      </c>
      <c r="B2" s="891"/>
      <c r="C2" s="891"/>
      <c r="D2" s="85"/>
    </row>
    <row r="3" spans="1:5" ht="15" thickBot="1" x14ac:dyDescent="0.35">
      <c r="A3" s="892"/>
      <c r="B3" s="893"/>
      <c r="C3" s="893"/>
      <c r="D3" s="894"/>
    </row>
    <row r="4" spans="1:5" x14ac:dyDescent="0.25">
      <c r="A4" s="895" t="s">
        <v>2</v>
      </c>
      <c r="B4" s="896"/>
      <c r="C4" s="896"/>
      <c r="D4" s="897"/>
    </row>
    <row r="5" spans="1:5" ht="13.8" thickBot="1" x14ac:dyDescent="0.3">
      <c r="A5" s="898"/>
      <c r="B5" s="899"/>
      <c r="C5" s="899"/>
      <c r="D5" s="900"/>
    </row>
    <row r="6" spans="1:5" ht="14.4" x14ac:dyDescent="0.3">
      <c r="A6" s="86"/>
      <c r="B6" s="87"/>
      <c r="C6" s="88"/>
      <c r="D6" s="89" t="s">
        <v>122</v>
      </c>
      <c r="E6" s="9"/>
    </row>
    <row r="7" spans="1:5" ht="14.4" x14ac:dyDescent="0.3">
      <c r="A7" s="90"/>
      <c r="B7" s="91"/>
      <c r="C7" s="92"/>
      <c r="D7" s="93"/>
      <c r="E7" s="9"/>
    </row>
    <row r="8" spans="1:5" ht="14.4" x14ac:dyDescent="0.3">
      <c r="A8" s="94" t="s">
        <v>2671</v>
      </c>
      <c r="B8" s="95"/>
      <c r="C8" s="96"/>
      <c r="D8" s="93" t="s">
        <v>2649</v>
      </c>
      <c r="E8" s="9"/>
    </row>
    <row r="9" spans="1:5" ht="14.4" x14ac:dyDescent="0.3">
      <c r="A9" s="97"/>
      <c r="B9" s="95"/>
      <c r="C9" s="98"/>
      <c r="D9" s="93"/>
      <c r="E9" s="9"/>
    </row>
    <row r="10" spans="1:5" ht="14.4" x14ac:dyDescent="0.3">
      <c r="A10" s="97"/>
      <c r="B10" s="98" t="s">
        <v>2648</v>
      </c>
      <c r="C10" s="96"/>
      <c r="D10" s="93" t="s">
        <v>2647</v>
      </c>
      <c r="E10" s="9"/>
    </row>
    <row r="11" spans="1:5" ht="14.4" x14ac:dyDescent="0.3">
      <c r="A11" s="97"/>
      <c r="B11" s="95"/>
      <c r="C11" s="99" t="s">
        <v>2646</v>
      </c>
      <c r="D11" s="100" t="s">
        <v>2645</v>
      </c>
      <c r="E11" s="9"/>
    </row>
    <row r="12" spans="1:5" ht="14.4" x14ac:dyDescent="0.3">
      <c r="A12" s="97"/>
      <c r="B12" s="95"/>
      <c r="C12" s="99" t="s">
        <v>2644</v>
      </c>
      <c r="D12" s="100" t="s">
        <v>2643</v>
      </c>
      <c r="E12" s="9"/>
    </row>
    <row r="13" spans="1:5" ht="14.4" x14ac:dyDescent="0.3">
      <c r="A13" s="97"/>
      <c r="B13" s="95"/>
      <c r="C13" s="99" t="s">
        <v>2642</v>
      </c>
      <c r="D13" s="100" t="s">
        <v>2641</v>
      </c>
      <c r="E13" s="9"/>
    </row>
    <row r="14" spans="1:5" ht="14.4" x14ac:dyDescent="0.3">
      <c r="A14" s="97"/>
      <c r="B14" s="95"/>
      <c r="C14" s="99" t="s">
        <v>2640</v>
      </c>
      <c r="D14" s="100" t="s">
        <v>2639</v>
      </c>
      <c r="E14" s="9"/>
    </row>
    <row r="15" spans="1:5" ht="14.4" x14ac:dyDescent="0.3">
      <c r="A15" s="97"/>
      <c r="B15" s="95"/>
      <c r="C15" s="99" t="s">
        <v>2638</v>
      </c>
      <c r="D15" s="100" t="s">
        <v>2637</v>
      </c>
      <c r="E15" s="9"/>
    </row>
    <row r="16" spans="1:5" ht="14.4" x14ac:dyDescent="0.3">
      <c r="A16" s="97"/>
      <c r="B16" s="95"/>
      <c r="C16" s="99" t="s">
        <v>2636</v>
      </c>
      <c r="D16" s="100" t="s">
        <v>2635</v>
      </c>
      <c r="E16" s="9"/>
    </row>
    <row r="17" spans="1:5" ht="14.4" x14ac:dyDescent="0.3">
      <c r="A17" s="97"/>
      <c r="B17" s="95"/>
      <c r="C17" s="99" t="s">
        <v>2634</v>
      </c>
      <c r="D17" s="100" t="s">
        <v>2633</v>
      </c>
      <c r="E17" s="9"/>
    </row>
    <row r="18" spans="1:5" ht="14.4" x14ac:dyDescent="0.3">
      <c r="A18" s="97"/>
      <c r="B18" s="95"/>
      <c r="C18" s="99"/>
      <c r="D18" s="100"/>
      <c r="E18" s="9"/>
    </row>
    <row r="19" spans="1:5" ht="14.4" x14ac:dyDescent="0.3">
      <c r="A19" s="97"/>
      <c r="B19" s="98" t="s">
        <v>2632</v>
      </c>
      <c r="C19" s="96"/>
      <c r="D19" s="93" t="s">
        <v>2631</v>
      </c>
      <c r="E19" s="9"/>
    </row>
    <row r="20" spans="1:5" ht="14.4" x14ac:dyDescent="0.3">
      <c r="A20" s="97"/>
      <c r="B20" s="95"/>
      <c r="C20" s="99" t="s">
        <v>2630</v>
      </c>
      <c r="D20" s="100" t="s">
        <v>2629</v>
      </c>
      <c r="E20" s="9"/>
    </row>
    <row r="21" spans="1:5" ht="14.4" x14ac:dyDescent="0.3">
      <c r="A21" s="97"/>
      <c r="B21" s="95"/>
      <c r="C21" s="99" t="s">
        <v>2628</v>
      </c>
      <c r="D21" s="100" t="s">
        <v>2627</v>
      </c>
      <c r="E21" s="9"/>
    </row>
    <row r="22" spans="1:5" ht="14.4" x14ac:dyDescent="0.3">
      <c r="A22" s="97"/>
      <c r="B22" s="95"/>
      <c r="C22" s="99" t="s">
        <v>2626</v>
      </c>
      <c r="D22" s="100" t="s">
        <v>2625</v>
      </c>
      <c r="E22" s="9"/>
    </row>
    <row r="23" spans="1:5" ht="14.4" x14ac:dyDescent="0.3">
      <c r="A23" s="97"/>
      <c r="B23" s="95"/>
      <c r="C23" s="99" t="s">
        <v>2624</v>
      </c>
      <c r="D23" s="100" t="s">
        <v>2623</v>
      </c>
      <c r="E23" s="9"/>
    </row>
    <row r="24" spans="1:5" ht="14.4" x14ac:dyDescent="0.3">
      <c r="A24" s="97"/>
      <c r="B24" s="95"/>
      <c r="C24" s="99" t="s">
        <v>2622</v>
      </c>
      <c r="D24" s="100" t="s">
        <v>2621</v>
      </c>
      <c r="E24" s="9"/>
    </row>
    <row r="25" spans="1:5" ht="14.4" x14ac:dyDescent="0.3">
      <c r="A25" s="97"/>
      <c r="B25" s="95"/>
      <c r="C25" s="99" t="s">
        <v>2620</v>
      </c>
      <c r="D25" s="100" t="s">
        <v>2619</v>
      </c>
      <c r="E25" s="9"/>
    </row>
    <row r="26" spans="1:5" ht="14.4" x14ac:dyDescent="0.3">
      <c r="A26" s="101"/>
      <c r="B26" s="102"/>
      <c r="C26" s="99" t="s">
        <v>2618</v>
      </c>
      <c r="D26" s="100" t="s">
        <v>2617</v>
      </c>
      <c r="E26" s="9"/>
    </row>
    <row r="27" spans="1:5" ht="14.4" x14ac:dyDescent="0.3">
      <c r="A27" s="97"/>
      <c r="B27" s="95"/>
      <c r="C27" s="99" t="s">
        <v>2616</v>
      </c>
      <c r="D27" s="100" t="s">
        <v>2615</v>
      </c>
      <c r="E27" s="9"/>
    </row>
    <row r="28" spans="1:5" ht="14.4" x14ac:dyDescent="0.3">
      <c r="A28" s="97"/>
      <c r="B28" s="95"/>
      <c r="C28" s="99" t="s">
        <v>2614</v>
      </c>
      <c r="D28" s="100" t="s">
        <v>2613</v>
      </c>
      <c r="E28" s="9"/>
    </row>
    <row r="29" spans="1:5" ht="14.4" x14ac:dyDescent="0.3">
      <c r="A29" s="97"/>
      <c r="B29" s="95"/>
      <c r="C29" s="98"/>
      <c r="D29" s="93"/>
      <c r="E29" s="9"/>
    </row>
    <row r="30" spans="1:5" ht="14.4" x14ac:dyDescent="0.3">
      <c r="A30" s="97"/>
      <c r="B30" s="98" t="s">
        <v>2612</v>
      </c>
      <c r="C30" s="96"/>
      <c r="D30" s="93" t="s">
        <v>2611</v>
      </c>
      <c r="E30" s="9"/>
    </row>
    <row r="31" spans="1:5" ht="14.4" x14ac:dyDescent="0.3">
      <c r="A31" s="97"/>
      <c r="B31" s="95"/>
      <c r="C31" s="99" t="s">
        <v>2610</v>
      </c>
      <c r="D31" s="100" t="s">
        <v>2883</v>
      </c>
      <c r="E31" s="9"/>
    </row>
    <row r="32" spans="1:5" ht="14.4" x14ac:dyDescent="0.3">
      <c r="A32" s="97"/>
      <c r="B32" s="95"/>
      <c r="C32" s="98"/>
      <c r="D32" s="93"/>
      <c r="E32" s="9"/>
    </row>
    <row r="33" spans="1:5" ht="14.4" x14ac:dyDescent="0.3">
      <c r="A33" s="97"/>
      <c r="B33" s="98" t="s">
        <v>2609</v>
      </c>
      <c r="C33" s="96"/>
      <c r="D33" s="93" t="s">
        <v>2608</v>
      </c>
      <c r="E33" s="9"/>
    </row>
    <row r="34" spans="1:5" ht="14.4" x14ac:dyDescent="0.3">
      <c r="A34" s="97"/>
      <c r="B34" s="95"/>
      <c r="C34" s="99" t="s">
        <v>2607</v>
      </c>
      <c r="D34" s="100" t="s">
        <v>2606</v>
      </c>
      <c r="E34" s="9"/>
    </row>
    <row r="35" spans="1:5" ht="14.4" x14ac:dyDescent="0.3">
      <c r="A35" s="97"/>
      <c r="B35" s="95"/>
      <c r="C35" s="99" t="s">
        <v>2605</v>
      </c>
      <c r="D35" s="100" t="s">
        <v>2604</v>
      </c>
      <c r="E35" s="9"/>
    </row>
    <row r="36" spans="1:5" ht="14.4" x14ac:dyDescent="0.3">
      <c r="A36" s="97"/>
      <c r="B36" s="95"/>
      <c r="C36" s="99" t="s">
        <v>2603</v>
      </c>
      <c r="D36" s="100" t="s">
        <v>2602</v>
      </c>
      <c r="E36" s="9"/>
    </row>
    <row r="37" spans="1:5" ht="14.4" x14ac:dyDescent="0.3">
      <c r="A37" s="97"/>
      <c r="B37" s="95"/>
      <c r="C37" s="99" t="s">
        <v>2601</v>
      </c>
      <c r="D37" s="100" t="s">
        <v>2600</v>
      </c>
      <c r="E37" s="9"/>
    </row>
    <row r="38" spans="1:5" ht="14.4" x14ac:dyDescent="0.3">
      <c r="A38" s="97"/>
      <c r="B38" s="95"/>
      <c r="C38" s="99" t="s">
        <v>2599</v>
      </c>
      <c r="D38" s="100" t="s">
        <v>2598</v>
      </c>
      <c r="E38" s="9"/>
    </row>
    <row r="39" spans="1:5" ht="14.4" x14ac:dyDescent="0.3">
      <c r="A39" s="97"/>
      <c r="B39" s="95"/>
      <c r="C39" s="99" t="s">
        <v>2597</v>
      </c>
      <c r="D39" s="100" t="s">
        <v>2596</v>
      </c>
      <c r="E39" s="9"/>
    </row>
    <row r="40" spans="1:5" ht="14.4" x14ac:dyDescent="0.3">
      <c r="A40" s="97"/>
      <c r="B40" s="95"/>
      <c r="C40" s="99" t="s">
        <v>2595</v>
      </c>
      <c r="D40" s="100" t="s">
        <v>2594</v>
      </c>
      <c r="E40" s="9"/>
    </row>
    <row r="41" spans="1:5" ht="14.4" x14ac:dyDescent="0.3">
      <c r="A41" s="97"/>
      <c r="B41" s="95"/>
      <c r="C41" s="99" t="s">
        <v>2593</v>
      </c>
      <c r="D41" s="100" t="s">
        <v>2592</v>
      </c>
      <c r="E41" s="9"/>
    </row>
    <row r="42" spans="1:5" ht="14.4" x14ac:dyDescent="0.3">
      <c r="A42" s="97"/>
      <c r="B42" s="95"/>
      <c r="C42" s="99" t="s">
        <v>2591</v>
      </c>
      <c r="D42" s="103" t="s">
        <v>2590</v>
      </c>
      <c r="E42" s="9"/>
    </row>
    <row r="43" spans="1:5" ht="14.4" x14ac:dyDescent="0.3">
      <c r="A43" s="97"/>
      <c r="B43" s="95"/>
      <c r="C43" s="99" t="s">
        <v>2589</v>
      </c>
      <c r="D43" s="100" t="s">
        <v>2588</v>
      </c>
      <c r="E43" s="9"/>
    </row>
    <row r="44" spans="1:5" ht="14.4" x14ac:dyDescent="0.3">
      <c r="A44" s="97"/>
      <c r="B44" s="95"/>
      <c r="C44" s="99" t="s">
        <v>2587</v>
      </c>
      <c r="D44" s="100" t="s">
        <v>2586</v>
      </c>
      <c r="E44" s="9"/>
    </row>
    <row r="45" spans="1:5" ht="14.4" x14ac:dyDescent="0.3">
      <c r="A45" s="97"/>
      <c r="B45" s="95"/>
      <c r="C45" s="99" t="s">
        <v>2585</v>
      </c>
      <c r="D45" s="100" t="s">
        <v>2584</v>
      </c>
      <c r="E45" s="9"/>
    </row>
    <row r="46" spans="1:5" ht="14.4" x14ac:dyDescent="0.3">
      <c r="A46" s="97"/>
      <c r="B46" s="95"/>
      <c r="C46" s="98"/>
      <c r="D46" s="93"/>
      <c r="E46" s="9"/>
    </row>
    <row r="47" spans="1:5" ht="14.4" x14ac:dyDescent="0.3">
      <c r="A47" s="97"/>
      <c r="B47" s="98" t="s">
        <v>2583</v>
      </c>
      <c r="C47" s="96"/>
      <c r="D47" s="93" t="s">
        <v>2581</v>
      </c>
      <c r="E47" s="9"/>
    </row>
    <row r="48" spans="1:5" ht="14.4" x14ac:dyDescent="0.3">
      <c r="A48" s="97"/>
      <c r="B48" s="95"/>
      <c r="C48" s="99" t="s">
        <v>2582</v>
      </c>
      <c r="D48" s="100" t="s">
        <v>2581</v>
      </c>
      <c r="E48" s="9"/>
    </row>
    <row r="49" spans="1:5" ht="14.4" x14ac:dyDescent="0.3">
      <c r="A49" s="97"/>
      <c r="B49" s="95"/>
      <c r="C49" s="98"/>
      <c r="D49" s="93"/>
      <c r="E49" s="9"/>
    </row>
    <row r="50" spans="1:5" ht="14.4" x14ac:dyDescent="0.3">
      <c r="A50" s="104"/>
      <c r="B50" s="98" t="s">
        <v>2580</v>
      </c>
      <c r="C50" s="105"/>
      <c r="D50" s="93" t="s">
        <v>2579</v>
      </c>
      <c r="E50" s="9"/>
    </row>
    <row r="51" spans="1:5" ht="14.4" x14ac:dyDescent="0.3">
      <c r="A51" s="97"/>
      <c r="B51" s="95"/>
      <c r="C51" s="99" t="s">
        <v>2578</v>
      </c>
      <c r="D51" s="100" t="s">
        <v>2884</v>
      </c>
      <c r="E51" s="9"/>
    </row>
    <row r="52" spans="1:5" ht="14.4" x14ac:dyDescent="0.3">
      <c r="A52" s="97"/>
      <c r="B52" s="95"/>
      <c r="C52" s="99" t="s">
        <v>2577</v>
      </c>
      <c r="D52" s="100" t="s">
        <v>2885</v>
      </c>
      <c r="E52" s="9"/>
    </row>
    <row r="53" spans="1:5" ht="14.4" x14ac:dyDescent="0.3">
      <c r="A53" s="97"/>
      <c r="B53" s="95"/>
      <c r="C53" s="99" t="s">
        <v>2576</v>
      </c>
      <c r="D53" s="100" t="s">
        <v>2575</v>
      </c>
      <c r="E53" s="9"/>
    </row>
    <row r="54" spans="1:5" ht="14.4" x14ac:dyDescent="0.3">
      <c r="A54" s="97"/>
      <c r="B54" s="95"/>
      <c r="C54" s="99" t="s">
        <v>2574</v>
      </c>
      <c r="D54" s="103" t="s">
        <v>2573</v>
      </c>
      <c r="E54" s="9"/>
    </row>
    <row r="55" spans="1:5" ht="14.4" x14ac:dyDescent="0.3">
      <c r="A55" s="97"/>
      <c r="B55" s="95"/>
      <c r="C55" s="98"/>
      <c r="D55" s="93"/>
      <c r="E55" s="9"/>
    </row>
    <row r="56" spans="1:5" ht="14.4" x14ac:dyDescent="0.3">
      <c r="A56" s="97"/>
      <c r="B56" s="98" t="s">
        <v>2572</v>
      </c>
      <c r="C56" s="96"/>
      <c r="D56" s="93" t="s">
        <v>2571</v>
      </c>
      <c r="E56" s="9"/>
    </row>
    <row r="57" spans="1:5" ht="14.4" x14ac:dyDescent="0.3">
      <c r="A57" s="97"/>
      <c r="B57" s="95"/>
      <c r="C57" s="99" t="s">
        <v>2570</v>
      </c>
      <c r="D57" s="100" t="s">
        <v>2886</v>
      </c>
      <c r="E57" s="9"/>
    </row>
    <row r="58" spans="1:5" ht="14.4" x14ac:dyDescent="0.3">
      <c r="A58" s="97"/>
      <c r="B58" s="95"/>
      <c r="C58" s="98"/>
      <c r="D58" s="93"/>
      <c r="E58" s="9"/>
    </row>
    <row r="59" spans="1:5" ht="14.4" x14ac:dyDescent="0.3">
      <c r="A59" s="94" t="s">
        <v>2569</v>
      </c>
      <c r="B59" s="95"/>
      <c r="C59" s="96"/>
      <c r="D59" s="93" t="s">
        <v>2568</v>
      </c>
      <c r="E59" s="9"/>
    </row>
    <row r="60" spans="1:5" ht="14.4" x14ac:dyDescent="0.3">
      <c r="A60" s="97"/>
      <c r="B60" s="95"/>
      <c r="C60" s="98"/>
      <c r="D60" s="93"/>
      <c r="E60" s="9"/>
    </row>
    <row r="61" spans="1:5" ht="14.4" x14ac:dyDescent="0.3">
      <c r="A61" s="97"/>
      <c r="B61" s="98" t="s">
        <v>2567</v>
      </c>
      <c r="C61" s="96"/>
      <c r="D61" s="93" t="s">
        <v>2565</v>
      </c>
      <c r="E61" s="9"/>
    </row>
    <row r="62" spans="1:5" ht="14.4" x14ac:dyDescent="0.3">
      <c r="A62" s="97"/>
      <c r="B62" s="95"/>
      <c r="C62" s="99" t="s">
        <v>2566</v>
      </c>
      <c r="D62" s="100" t="s">
        <v>2565</v>
      </c>
      <c r="E62" s="9"/>
    </row>
    <row r="63" spans="1:5" ht="14.4" x14ac:dyDescent="0.3">
      <c r="A63" s="97"/>
      <c r="B63" s="95"/>
      <c r="C63" s="98"/>
      <c r="D63" s="93"/>
      <c r="E63" s="9"/>
    </row>
    <row r="64" spans="1:5" ht="14.4" x14ac:dyDescent="0.3">
      <c r="A64" s="97"/>
      <c r="B64" s="98" t="s">
        <v>2564</v>
      </c>
      <c r="C64" s="96"/>
      <c r="D64" s="93" t="s">
        <v>2562</v>
      </c>
      <c r="E64" s="9"/>
    </row>
    <row r="65" spans="1:5" ht="14.4" x14ac:dyDescent="0.3">
      <c r="A65" s="97"/>
      <c r="B65" s="95"/>
      <c r="C65" s="99" t="s">
        <v>2563</v>
      </c>
      <c r="D65" s="100" t="s">
        <v>2562</v>
      </c>
      <c r="E65" s="9"/>
    </row>
    <row r="66" spans="1:5" ht="14.4" x14ac:dyDescent="0.3">
      <c r="A66" s="97"/>
      <c r="B66" s="95"/>
      <c r="C66" s="98"/>
      <c r="D66" s="93"/>
      <c r="E66" s="9"/>
    </row>
    <row r="67" spans="1:5" ht="14.4" x14ac:dyDescent="0.3">
      <c r="A67" s="97"/>
      <c r="B67" s="98" t="s">
        <v>2561</v>
      </c>
      <c r="C67" s="96"/>
      <c r="D67" s="93" t="s">
        <v>2887</v>
      </c>
      <c r="E67" s="9"/>
    </row>
    <row r="68" spans="1:5" ht="14.4" x14ac:dyDescent="0.3">
      <c r="A68" s="97"/>
      <c r="B68" s="95"/>
      <c r="C68" s="99" t="s">
        <v>2560</v>
      </c>
      <c r="D68" s="100" t="s">
        <v>2888</v>
      </c>
      <c r="E68" s="9"/>
    </row>
    <row r="69" spans="1:5" ht="14.4" x14ac:dyDescent="0.3">
      <c r="A69" s="97"/>
      <c r="B69" s="95"/>
      <c r="C69" s="98"/>
      <c r="D69" s="93"/>
      <c r="E69" s="9"/>
    </row>
    <row r="70" spans="1:5" ht="14.4" x14ac:dyDescent="0.3">
      <c r="A70" s="97"/>
      <c r="B70" s="98" t="s">
        <v>2559</v>
      </c>
      <c r="C70" s="96"/>
      <c r="D70" s="93" t="s">
        <v>2558</v>
      </c>
      <c r="E70" s="9"/>
    </row>
    <row r="71" spans="1:5" ht="14.4" x14ac:dyDescent="0.3">
      <c r="A71" s="97"/>
      <c r="B71" s="95"/>
      <c r="C71" s="99" t="s">
        <v>2557</v>
      </c>
      <c r="D71" s="100" t="s">
        <v>2889</v>
      </c>
      <c r="E71" s="9"/>
    </row>
    <row r="72" spans="1:5" ht="14.4" x14ac:dyDescent="0.3">
      <c r="A72" s="97"/>
      <c r="B72" s="95"/>
      <c r="C72" s="98"/>
      <c r="D72" s="93"/>
      <c r="E72" s="9"/>
    </row>
    <row r="73" spans="1:5" ht="14.4" x14ac:dyDescent="0.3">
      <c r="A73" s="94" t="s">
        <v>2556</v>
      </c>
      <c r="B73" s="95"/>
      <c r="C73" s="96"/>
      <c r="D73" s="93" t="s">
        <v>2555</v>
      </c>
      <c r="E73" s="9"/>
    </row>
    <row r="74" spans="1:5" ht="14.4" x14ac:dyDescent="0.3">
      <c r="A74" s="97"/>
      <c r="B74" s="95"/>
      <c r="C74" s="98"/>
      <c r="D74" s="93"/>
      <c r="E74" s="9"/>
    </row>
    <row r="75" spans="1:5" ht="14.4" x14ac:dyDescent="0.3">
      <c r="A75" s="97"/>
      <c r="B75" s="98" t="s">
        <v>2554</v>
      </c>
      <c r="C75" s="96"/>
      <c r="D75" s="93" t="s">
        <v>2553</v>
      </c>
      <c r="E75" s="9"/>
    </row>
    <row r="76" spans="1:5" ht="14.4" x14ac:dyDescent="0.3">
      <c r="A76" s="97"/>
      <c r="B76" s="95"/>
      <c r="C76" s="99" t="s">
        <v>2552</v>
      </c>
      <c r="D76" s="100" t="s">
        <v>2551</v>
      </c>
      <c r="E76" s="9"/>
    </row>
    <row r="77" spans="1:5" ht="14.4" x14ac:dyDescent="0.3">
      <c r="A77" s="97"/>
      <c r="B77" s="95"/>
      <c r="C77" s="99" t="s">
        <v>2550</v>
      </c>
      <c r="D77" s="100" t="s">
        <v>2549</v>
      </c>
      <c r="E77" s="9"/>
    </row>
    <row r="78" spans="1:5" ht="14.4" x14ac:dyDescent="0.3">
      <c r="A78" s="97"/>
      <c r="B78" s="95"/>
      <c r="C78" s="98"/>
      <c r="D78" s="93"/>
      <c r="E78" s="9"/>
    </row>
    <row r="79" spans="1:5" ht="14.4" x14ac:dyDescent="0.3">
      <c r="A79" s="97"/>
      <c r="B79" s="98" t="s">
        <v>2548</v>
      </c>
      <c r="C79" s="96"/>
      <c r="D79" s="93" t="s">
        <v>2547</v>
      </c>
      <c r="E79" s="9"/>
    </row>
    <row r="80" spans="1:5" ht="14.4" x14ac:dyDescent="0.3">
      <c r="A80" s="97"/>
      <c r="B80" s="95"/>
      <c r="C80" s="99" t="s">
        <v>2546</v>
      </c>
      <c r="D80" s="103" t="s">
        <v>2545</v>
      </c>
      <c r="E80" s="9"/>
    </row>
    <row r="81" spans="1:5" ht="14.4" x14ac:dyDescent="0.3">
      <c r="A81" s="97"/>
      <c r="B81" s="95"/>
      <c r="C81" s="99" t="s">
        <v>2544</v>
      </c>
      <c r="D81" s="100" t="s">
        <v>2543</v>
      </c>
      <c r="E81" s="9"/>
    </row>
    <row r="82" spans="1:5" ht="14.4" x14ac:dyDescent="0.3">
      <c r="A82" s="97"/>
      <c r="B82" s="95"/>
      <c r="C82" s="99"/>
      <c r="D82" s="100"/>
      <c r="E82" s="9"/>
    </row>
    <row r="83" spans="1:5" ht="14.4" x14ac:dyDescent="0.3">
      <c r="A83" s="97"/>
      <c r="B83" s="95"/>
      <c r="C83" s="98"/>
      <c r="D83" s="93"/>
      <c r="E83" s="9"/>
    </row>
    <row r="84" spans="1:5" s="11" customFormat="1" ht="14.4" x14ac:dyDescent="0.3">
      <c r="A84" s="106"/>
      <c r="B84" s="107"/>
      <c r="C84" s="108"/>
      <c r="D84" s="109" t="s">
        <v>121</v>
      </c>
      <c r="E84" s="12"/>
    </row>
    <row r="85" spans="1:5" s="11" customFormat="1" ht="14.4" x14ac:dyDescent="0.3">
      <c r="A85" s="106"/>
      <c r="B85" s="107"/>
      <c r="C85" s="108"/>
      <c r="D85" s="109"/>
      <c r="E85" s="12"/>
    </row>
    <row r="86" spans="1:5" s="11" customFormat="1" ht="14.4" x14ac:dyDescent="0.3">
      <c r="A86" s="110" t="s">
        <v>2542</v>
      </c>
      <c r="B86" s="107"/>
      <c r="C86" s="107"/>
      <c r="D86" s="109" t="s">
        <v>2890</v>
      </c>
      <c r="E86" s="12"/>
    </row>
    <row r="87" spans="1:5" s="11" customFormat="1" ht="14.4" x14ac:dyDescent="0.3">
      <c r="A87" s="106"/>
      <c r="B87" s="107"/>
      <c r="C87" s="108"/>
      <c r="D87" s="109"/>
      <c r="E87" s="12"/>
    </row>
    <row r="88" spans="1:5" s="11" customFormat="1" ht="14.4" x14ac:dyDescent="0.3">
      <c r="A88" s="106"/>
      <c r="B88" s="108" t="s">
        <v>2541</v>
      </c>
      <c r="C88" s="107"/>
      <c r="D88" s="109" t="s">
        <v>2891</v>
      </c>
      <c r="E88" s="12"/>
    </row>
    <row r="89" spans="1:5" s="11" customFormat="1" ht="14.4" x14ac:dyDescent="0.3">
      <c r="A89" s="106"/>
      <c r="B89" s="107"/>
      <c r="C89" s="111" t="s">
        <v>2540</v>
      </c>
      <c r="D89" s="112" t="s">
        <v>2892</v>
      </c>
      <c r="E89" s="12"/>
    </row>
    <row r="90" spans="1:5" s="11" customFormat="1" ht="14.4" x14ac:dyDescent="0.3">
      <c r="A90" s="106"/>
      <c r="B90" s="107"/>
      <c r="C90" s="111" t="s">
        <v>2539</v>
      </c>
      <c r="D90" s="112" t="s">
        <v>2538</v>
      </c>
      <c r="E90" s="12"/>
    </row>
    <row r="91" spans="1:5" s="11" customFormat="1" ht="14.4" x14ac:dyDescent="0.3">
      <c r="A91" s="106"/>
      <c r="B91" s="107"/>
      <c r="C91" s="111" t="s">
        <v>2537</v>
      </c>
      <c r="D91" s="112" t="s">
        <v>2536</v>
      </c>
      <c r="E91" s="12"/>
    </row>
    <row r="92" spans="1:5" s="11" customFormat="1" ht="14.4" x14ac:dyDescent="0.3">
      <c r="A92" s="106"/>
      <c r="B92" s="107"/>
      <c r="C92" s="111"/>
      <c r="D92" s="112"/>
      <c r="E92" s="12"/>
    </row>
    <row r="93" spans="1:5" s="11" customFormat="1" ht="14.4" x14ac:dyDescent="0.3">
      <c r="A93" s="106"/>
      <c r="B93" s="108" t="s">
        <v>2535</v>
      </c>
      <c r="C93" s="107"/>
      <c r="D93" s="109" t="s">
        <v>2893</v>
      </c>
      <c r="E93" s="12"/>
    </row>
    <row r="94" spans="1:5" s="11" customFormat="1" ht="14.4" x14ac:dyDescent="0.3">
      <c r="A94" s="106"/>
      <c r="B94" s="107"/>
      <c r="C94" s="111" t="s">
        <v>2534</v>
      </c>
      <c r="D94" s="112" t="s">
        <v>2894</v>
      </c>
      <c r="E94" s="12"/>
    </row>
    <row r="95" spans="1:5" s="11" customFormat="1" ht="14.4" x14ac:dyDescent="0.3">
      <c r="A95" s="106"/>
      <c r="B95" s="107"/>
      <c r="C95" s="111" t="s">
        <v>2533</v>
      </c>
      <c r="D95" s="112" t="s">
        <v>2532</v>
      </c>
      <c r="E95" s="12"/>
    </row>
    <row r="96" spans="1:5" s="11" customFormat="1" ht="14.4" x14ac:dyDescent="0.3">
      <c r="A96" s="106"/>
      <c r="B96" s="107"/>
      <c r="C96" s="111" t="s">
        <v>2531</v>
      </c>
      <c r="D96" s="112" t="s">
        <v>2530</v>
      </c>
      <c r="E96" s="12"/>
    </row>
    <row r="97" spans="1:5" s="11" customFormat="1" ht="14.4" x14ac:dyDescent="0.3">
      <c r="A97" s="106"/>
      <c r="B97" s="107"/>
      <c r="C97" s="111" t="s">
        <v>2529</v>
      </c>
      <c r="D97" s="112" t="s">
        <v>2528</v>
      </c>
      <c r="E97" s="12"/>
    </row>
    <row r="98" spans="1:5" s="11" customFormat="1" ht="14.4" x14ac:dyDescent="0.3">
      <c r="A98" s="106"/>
      <c r="B98" s="107"/>
      <c r="C98" s="111" t="s">
        <v>2527</v>
      </c>
      <c r="D98" s="112" t="s">
        <v>2526</v>
      </c>
      <c r="E98" s="12"/>
    </row>
    <row r="99" spans="1:5" s="11" customFormat="1" ht="14.4" x14ac:dyDescent="0.3">
      <c r="A99" s="106"/>
      <c r="B99" s="107"/>
      <c r="C99" s="108"/>
      <c r="D99" s="109"/>
      <c r="E99" s="12"/>
    </row>
    <row r="100" spans="1:5" s="11" customFormat="1" ht="14.4" x14ac:dyDescent="0.3">
      <c r="A100" s="110" t="s">
        <v>2525</v>
      </c>
      <c r="B100" s="107"/>
      <c r="C100" s="107"/>
      <c r="D100" s="109" t="s">
        <v>2524</v>
      </c>
      <c r="E100" s="12"/>
    </row>
    <row r="101" spans="1:5" s="11" customFormat="1" ht="14.4" x14ac:dyDescent="0.3">
      <c r="A101" s="106"/>
      <c r="B101" s="107"/>
      <c r="C101" s="108"/>
      <c r="D101" s="109"/>
      <c r="E101" s="12"/>
    </row>
    <row r="102" spans="1:5" s="11" customFormat="1" ht="14.4" x14ac:dyDescent="0.3">
      <c r="A102" s="106"/>
      <c r="B102" s="108" t="s">
        <v>2523</v>
      </c>
      <c r="C102" s="107"/>
      <c r="D102" s="109" t="s">
        <v>2521</v>
      </c>
      <c r="E102" s="12"/>
    </row>
    <row r="103" spans="1:5" s="11" customFormat="1" ht="14.4" x14ac:dyDescent="0.3">
      <c r="A103" s="106"/>
      <c r="B103" s="107"/>
      <c r="C103" s="111" t="s">
        <v>2522</v>
      </c>
      <c r="D103" s="112" t="s">
        <v>2521</v>
      </c>
      <c r="E103" s="12"/>
    </row>
    <row r="104" spans="1:5" s="11" customFormat="1" ht="14.4" x14ac:dyDescent="0.3">
      <c r="A104" s="106"/>
      <c r="B104" s="107"/>
      <c r="C104" s="108"/>
      <c r="D104" s="109"/>
      <c r="E104" s="12"/>
    </row>
    <row r="105" spans="1:5" s="11" customFormat="1" ht="14.4" x14ac:dyDescent="0.3">
      <c r="A105" s="106"/>
      <c r="B105" s="108" t="s">
        <v>2520</v>
      </c>
      <c r="C105" s="107"/>
      <c r="D105" s="109" t="s">
        <v>2518</v>
      </c>
      <c r="E105" s="12"/>
    </row>
    <row r="106" spans="1:5" s="11" customFormat="1" ht="14.4" x14ac:dyDescent="0.3">
      <c r="A106" s="106"/>
      <c r="B106" s="107"/>
      <c r="C106" s="111" t="s">
        <v>2519</v>
      </c>
      <c r="D106" s="112" t="s">
        <v>2518</v>
      </c>
      <c r="E106" s="12"/>
    </row>
    <row r="107" spans="1:5" s="11" customFormat="1" ht="14.4" x14ac:dyDescent="0.3">
      <c r="A107" s="106"/>
      <c r="B107" s="107"/>
      <c r="C107" s="108"/>
      <c r="D107" s="109"/>
      <c r="E107" s="12"/>
    </row>
    <row r="108" spans="1:5" s="11" customFormat="1" ht="14.4" x14ac:dyDescent="0.3">
      <c r="A108" s="110" t="s">
        <v>2517</v>
      </c>
      <c r="B108" s="107"/>
      <c r="C108" s="107"/>
      <c r="D108" s="109" t="s">
        <v>2895</v>
      </c>
      <c r="E108" s="12"/>
    </row>
    <row r="109" spans="1:5" s="11" customFormat="1" ht="14.4" x14ac:dyDescent="0.3">
      <c r="A109" s="106"/>
      <c r="B109" s="107"/>
      <c r="C109" s="108"/>
      <c r="D109" s="109"/>
      <c r="E109" s="12"/>
    </row>
    <row r="110" spans="1:5" s="11" customFormat="1" ht="14.4" x14ac:dyDescent="0.3">
      <c r="A110" s="106"/>
      <c r="B110" s="108" t="s">
        <v>2516</v>
      </c>
      <c r="C110" s="107"/>
      <c r="D110" s="109" t="s">
        <v>2896</v>
      </c>
      <c r="E110" s="12"/>
    </row>
    <row r="111" spans="1:5" s="11" customFormat="1" ht="14.4" x14ac:dyDescent="0.3">
      <c r="A111" s="106"/>
      <c r="B111" s="107"/>
      <c r="C111" s="111" t="s">
        <v>2515</v>
      </c>
      <c r="D111" s="112" t="s">
        <v>2897</v>
      </c>
      <c r="E111" s="12"/>
    </row>
    <row r="112" spans="1:5" s="11" customFormat="1" ht="14.4" x14ac:dyDescent="0.3">
      <c r="A112" s="106"/>
      <c r="B112" s="107"/>
      <c r="C112" s="111" t="s">
        <v>2514</v>
      </c>
      <c r="D112" s="112" t="s">
        <v>2513</v>
      </c>
      <c r="E112" s="12"/>
    </row>
    <row r="113" spans="1:5" s="11" customFormat="1" ht="14.4" x14ac:dyDescent="0.3">
      <c r="A113" s="106"/>
      <c r="B113" s="107"/>
      <c r="C113" s="111" t="s">
        <v>2512</v>
      </c>
      <c r="D113" s="112" t="s">
        <v>2511</v>
      </c>
      <c r="E113" s="12"/>
    </row>
    <row r="114" spans="1:5" s="11" customFormat="1" ht="14.4" x14ac:dyDescent="0.3">
      <c r="A114" s="106"/>
      <c r="B114" s="107"/>
      <c r="C114" s="108"/>
      <c r="D114" s="109"/>
      <c r="E114" s="12"/>
    </row>
    <row r="115" spans="1:5" s="11" customFormat="1" ht="14.4" x14ac:dyDescent="0.3">
      <c r="A115" s="106"/>
      <c r="B115" s="108" t="s">
        <v>2510</v>
      </c>
      <c r="C115" s="107"/>
      <c r="D115" s="109" t="s">
        <v>2898</v>
      </c>
      <c r="E115" s="12"/>
    </row>
    <row r="116" spans="1:5" s="11" customFormat="1" ht="14.4" x14ac:dyDescent="0.3">
      <c r="A116" s="106"/>
      <c r="B116" s="107"/>
      <c r="C116" s="111" t="s">
        <v>2509</v>
      </c>
      <c r="D116" s="112" t="s">
        <v>2899</v>
      </c>
      <c r="E116" s="12"/>
    </row>
    <row r="117" spans="1:5" s="11" customFormat="1" ht="14.4" x14ac:dyDescent="0.3">
      <c r="A117" s="106"/>
      <c r="B117" s="107"/>
      <c r="C117" s="111" t="s">
        <v>2508</v>
      </c>
      <c r="D117" s="112" t="s">
        <v>2507</v>
      </c>
      <c r="E117" s="12"/>
    </row>
    <row r="118" spans="1:5" s="11" customFormat="1" ht="14.4" x14ac:dyDescent="0.3">
      <c r="A118" s="106"/>
      <c r="B118" s="107"/>
      <c r="C118" s="111" t="s">
        <v>2506</v>
      </c>
      <c r="D118" s="112" t="s">
        <v>2505</v>
      </c>
      <c r="E118" s="12"/>
    </row>
    <row r="119" spans="1:5" s="11" customFormat="1" ht="14.4" x14ac:dyDescent="0.3">
      <c r="A119" s="106"/>
      <c r="B119" s="107"/>
      <c r="C119" s="111" t="s">
        <v>2504</v>
      </c>
      <c r="D119" s="112" t="s">
        <v>2900</v>
      </c>
      <c r="E119" s="12"/>
    </row>
    <row r="120" spans="1:5" s="11" customFormat="1" ht="14.4" x14ac:dyDescent="0.3">
      <c r="A120" s="106"/>
      <c r="B120" s="107"/>
      <c r="C120" s="111" t="s">
        <v>2503</v>
      </c>
      <c r="D120" s="112" t="s">
        <v>2502</v>
      </c>
      <c r="E120" s="12"/>
    </row>
    <row r="121" spans="1:5" s="11" customFormat="1" ht="14.4" x14ac:dyDescent="0.3">
      <c r="A121" s="106"/>
      <c r="B121" s="107"/>
      <c r="C121" s="111" t="s">
        <v>2501</v>
      </c>
      <c r="D121" s="112" t="s">
        <v>2500</v>
      </c>
      <c r="E121" s="12"/>
    </row>
    <row r="122" spans="1:5" s="11" customFormat="1" ht="14.4" x14ac:dyDescent="0.3">
      <c r="A122" s="106"/>
      <c r="B122" s="107"/>
      <c r="C122" s="108"/>
      <c r="D122" s="109"/>
      <c r="E122" s="12"/>
    </row>
    <row r="123" spans="1:5" s="11" customFormat="1" ht="14.4" x14ac:dyDescent="0.3">
      <c r="A123" s="110" t="s">
        <v>2499</v>
      </c>
      <c r="B123" s="107"/>
      <c r="C123" s="107"/>
      <c r="D123" s="109" t="s">
        <v>2498</v>
      </c>
      <c r="E123" s="12"/>
    </row>
    <row r="124" spans="1:5" s="11" customFormat="1" ht="14.4" x14ac:dyDescent="0.3">
      <c r="A124" s="106"/>
      <c r="B124" s="107"/>
      <c r="C124" s="108"/>
      <c r="D124" s="109"/>
      <c r="E124" s="12"/>
    </row>
    <row r="125" spans="1:5" s="11" customFormat="1" ht="14.4" x14ac:dyDescent="0.3">
      <c r="A125" s="106"/>
      <c r="B125" s="108" t="s">
        <v>2497</v>
      </c>
      <c r="C125" s="107"/>
      <c r="D125" s="109" t="s">
        <v>2496</v>
      </c>
      <c r="E125" s="12"/>
    </row>
    <row r="126" spans="1:5" s="11" customFormat="1" ht="28.8" x14ac:dyDescent="0.3">
      <c r="A126" s="106"/>
      <c r="B126" s="107"/>
      <c r="C126" s="99" t="s">
        <v>2495</v>
      </c>
      <c r="D126" s="112" t="s">
        <v>2901</v>
      </c>
      <c r="E126" s="12"/>
    </row>
    <row r="127" spans="1:5" s="11" customFormat="1" ht="14.4" x14ac:dyDescent="0.3">
      <c r="A127" s="106"/>
      <c r="B127" s="107"/>
      <c r="C127" s="111" t="s">
        <v>2494</v>
      </c>
      <c r="D127" s="112" t="s">
        <v>2493</v>
      </c>
      <c r="E127" s="12"/>
    </row>
    <row r="128" spans="1:5" s="11" customFormat="1" ht="14.4" x14ac:dyDescent="0.3">
      <c r="A128" s="106"/>
      <c r="B128" s="107"/>
      <c r="C128" s="108"/>
      <c r="D128" s="109"/>
      <c r="E128" s="12"/>
    </row>
    <row r="129" spans="1:5" s="11" customFormat="1" ht="14.4" x14ac:dyDescent="0.3">
      <c r="A129" s="106"/>
      <c r="B129" s="108" t="s">
        <v>2492</v>
      </c>
      <c r="C129" s="107"/>
      <c r="D129" s="109" t="s">
        <v>2491</v>
      </c>
      <c r="E129" s="12"/>
    </row>
    <row r="130" spans="1:5" s="11" customFormat="1" ht="14.4" x14ac:dyDescent="0.3">
      <c r="A130" s="106"/>
      <c r="B130" s="107"/>
      <c r="C130" s="111" t="s">
        <v>2490</v>
      </c>
      <c r="D130" s="112" t="s">
        <v>2489</v>
      </c>
      <c r="E130" s="12"/>
    </row>
    <row r="131" spans="1:5" s="11" customFormat="1" ht="14.4" x14ac:dyDescent="0.3">
      <c r="A131" s="106"/>
      <c r="B131" s="107"/>
      <c r="C131" s="111" t="s">
        <v>2488</v>
      </c>
      <c r="D131" s="112" t="s">
        <v>2487</v>
      </c>
      <c r="E131" s="12"/>
    </row>
    <row r="132" spans="1:5" s="11" customFormat="1" ht="14.4" x14ac:dyDescent="0.3">
      <c r="A132" s="106"/>
      <c r="B132" s="107"/>
      <c r="C132" s="111" t="s">
        <v>2486</v>
      </c>
      <c r="D132" s="112" t="s">
        <v>2485</v>
      </c>
      <c r="E132" s="12"/>
    </row>
    <row r="133" spans="1:5" s="11" customFormat="1" ht="14.4" x14ac:dyDescent="0.3">
      <c r="A133" s="106"/>
      <c r="B133" s="107"/>
      <c r="C133" s="111" t="s">
        <v>2484</v>
      </c>
      <c r="D133" s="113" t="s">
        <v>2483</v>
      </c>
      <c r="E133" s="12"/>
    </row>
    <row r="134" spans="1:5" s="11" customFormat="1" ht="14.4" x14ac:dyDescent="0.3">
      <c r="A134" s="106"/>
      <c r="B134" s="107"/>
      <c r="C134" s="108"/>
      <c r="D134" s="109"/>
      <c r="E134" s="12"/>
    </row>
    <row r="135" spans="1:5" s="11" customFormat="1" ht="14.4" x14ac:dyDescent="0.3">
      <c r="A135" s="110" t="s">
        <v>2482</v>
      </c>
      <c r="B135" s="107"/>
      <c r="C135" s="107"/>
      <c r="D135" s="109" t="s">
        <v>2481</v>
      </c>
      <c r="E135" s="12"/>
    </row>
    <row r="136" spans="1:5" s="11" customFormat="1" ht="14.4" x14ac:dyDescent="0.3">
      <c r="A136" s="106"/>
      <c r="B136" s="107"/>
      <c r="C136" s="108"/>
      <c r="D136" s="109"/>
      <c r="E136" s="12"/>
    </row>
    <row r="137" spans="1:5" s="11" customFormat="1" ht="14.4" x14ac:dyDescent="0.3">
      <c r="A137" s="106"/>
      <c r="B137" s="108" t="s">
        <v>2480</v>
      </c>
      <c r="C137" s="107"/>
      <c r="D137" s="109" t="s">
        <v>2479</v>
      </c>
      <c r="E137" s="12"/>
    </row>
    <row r="138" spans="1:5" s="11" customFormat="1" ht="14.4" x14ac:dyDescent="0.3">
      <c r="A138" s="106"/>
      <c r="B138" s="107"/>
      <c r="C138" s="111" t="s">
        <v>2478</v>
      </c>
      <c r="D138" s="112" t="s">
        <v>2902</v>
      </c>
      <c r="E138" s="12"/>
    </row>
    <row r="139" spans="1:5" s="11" customFormat="1" ht="14.4" x14ac:dyDescent="0.3">
      <c r="A139" s="106"/>
      <c r="B139" s="107"/>
      <c r="C139" s="108"/>
      <c r="D139" s="109"/>
      <c r="E139" s="12"/>
    </row>
    <row r="140" spans="1:5" s="11" customFormat="1" ht="14.4" x14ac:dyDescent="0.3">
      <c r="A140" s="106"/>
      <c r="B140" s="108" t="s">
        <v>2477</v>
      </c>
      <c r="C140" s="107"/>
      <c r="D140" s="109" t="s">
        <v>2475</v>
      </c>
      <c r="E140" s="12"/>
    </row>
    <row r="141" spans="1:5" s="11" customFormat="1" ht="14.4" x14ac:dyDescent="0.3">
      <c r="A141" s="106"/>
      <c r="B141" s="107"/>
      <c r="C141" s="111" t="s">
        <v>2476</v>
      </c>
      <c r="D141" s="112" t="s">
        <v>2475</v>
      </c>
      <c r="E141" s="12"/>
    </row>
    <row r="142" spans="1:5" s="11" customFormat="1" ht="14.4" x14ac:dyDescent="0.3">
      <c r="A142" s="106"/>
      <c r="B142" s="107"/>
      <c r="C142" s="108"/>
      <c r="D142" s="109"/>
      <c r="E142" s="12"/>
    </row>
    <row r="143" spans="1:5" ht="14.4" x14ac:dyDescent="0.3">
      <c r="A143" s="97"/>
      <c r="B143" s="95"/>
      <c r="C143" s="98"/>
      <c r="D143" s="93"/>
      <c r="E143" s="9"/>
    </row>
    <row r="144" spans="1:5" ht="14.4" x14ac:dyDescent="0.3">
      <c r="A144" s="97"/>
      <c r="B144" s="95"/>
      <c r="C144" s="98"/>
      <c r="D144" s="93" t="s">
        <v>120</v>
      </c>
      <c r="E144" s="9"/>
    </row>
    <row r="145" spans="1:5" ht="14.4" x14ac:dyDescent="0.3">
      <c r="A145" s="97"/>
      <c r="B145" s="95"/>
      <c r="C145" s="99"/>
      <c r="D145" s="100"/>
      <c r="E145" s="9"/>
    </row>
    <row r="146" spans="1:5" ht="14.4" x14ac:dyDescent="0.3">
      <c r="A146" s="94">
        <v>10</v>
      </c>
      <c r="B146" s="95"/>
      <c r="C146" s="96"/>
      <c r="D146" s="93" t="s">
        <v>2474</v>
      </c>
      <c r="E146" s="9"/>
    </row>
    <row r="147" spans="1:5" ht="14.4" x14ac:dyDescent="0.3">
      <c r="A147" s="97"/>
      <c r="B147" s="95"/>
      <c r="C147" s="98"/>
      <c r="D147" s="93"/>
      <c r="E147" s="9"/>
    </row>
    <row r="148" spans="1:5" ht="14.4" x14ac:dyDescent="0.3">
      <c r="A148" s="97"/>
      <c r="B148" s="98" t="s">
        <v>2473</v>
      </c>
      <c r="C148" s="96"/>
      <c r="D148" s="93" t="s">
        <v>2472</v>
      </c>
      <c r="E148" s="9"/>
    </row>
    <row r="149" spans="1:5" ht="14.4" x14ac:dyDescent="0.3">
      <c r="A149" s="97"/>
      <c r="B149" s="95"/>
      <c r="C149" s="99" t="s">
        <v>2471</v>
      </c>
      <c r="D149" s="100" t="s">
        <v>2470</v>
      </c>
      <c r="E149" s="9"/>
    </row>
    <row r="150" spans="1:5" ht="14.4" x14ac:dyDescent="0.3">
      <c r="A150" s="97"/>
      <c r="B150" s="95"/>
      <c r="C150" s="99" t="s">
        <v>2469</v>
      </c>
      <c r="D150" s="100" t="s">
        <v>2468</v>
      </c>
      <c r="E150" s="9"/>
    </row>
    <row r="151" spans="1:5" ht="14.4" x14ac:dyDescent="0.3">
      <c r="A151" s="97"/>
      <c r="B151" s="95"/>
      <c r="C151" s="99" t="s">
        <v>2467</v>
      </c>
      <c r="D151" s="100" t="s">
        <v>2466</v>
      </c>
      <c r="E151" s="9"/>
    </row>
    <row r="152" spans="1:5" ht="14.4" x14ac:dyDescent="0.3">
      <c r="A152" s="97"/>
      <c r="B152" s="95"/>
      <c r="C152" s="98"/>
      <c r="D152" s="93"/>
      <c r="E152" s="9"/>
    </row>
    <row r="153" spans="1:5" ht="14.4" x14ac:dyDescent="0.3">
      <c r="A153" s="97"/>
      <c r="B153" s="98" t="s">
        <v>2465</v>
      </c>
      <c r="C153" s="96"/>
      <c r="D153" s="93" t="s">
        <v>2463</v>
      </c>
      <c r="E153" s="9"/>
    </row>
    <row r="154" spans="1:5" ht="14.4" x14ac:dyDescent="0.3">
      <c r="A154" s="97"/>
      <c r="B154" s="95"/>
      <c r="C154" s="99" t="s">
        <v>2464</v>
      </c>
      <c r="D154" s="100" t="s">
        <v>2463</v>
      </c>
      <c r="E154" s="9"/>
    </row>
    <row r="155" spans="1:5" ht="14.4" x14ac:dyDescent="0.3">
      <c r="A155" s="97"/>
      <c r="B155" s="95"/>
      <c r="C155" s="98"/>
      <c r="D155" s="93"/>
      <c r="E155" s="9"/>
    </row>
    <row r="156" spans="1:5" ht="14.4" x14ac:dyDescent="0.3">
      <c r="A156" s="97"/>
      <c r="B156" s="98" t="s">
        <v>2462</v>
      </c>
      <c r="C156" s="96"/>
      <c r="D156" s="93" t="s">
        <v>2461</v>
      </c>
      <c r="E156" s="9"/>
    </row>
    <row r="157" spans="1:5" ht="14.4" x14ac:dyDescent="0.3">
      <c r="A157" s="97"/>
      <c r="B157" s="95"/>
      <c r="C157" s="99" t="s">
        <v>2460</v>
      </c>
      <c r="D157" s="100" t="s">
        <v>2459</v>
      </c>
      <c r="E157" s="9"/>
    </row>
    <row r="158" spans="1:5" ht="14.4" x14ac:dyDescent="0.3">
      <c r="A158" s="97"/>
      <c r="B158" s="95"/>
      <c r="C158" s="99" t="s">
        <v>2458</v>
      </c>
      <c r="D158" s="100" t="s">
        <v>2457</v>
      </c>
      <c r="E158" s="9"/>
    </row>
    <row r="159" spans="1:5" ht="14.4" x14ac:dyDescent="0.3">
      <c r="A159" s="97"/>
      <c r="B159" s="95"/>
      <c r="C159" s="99" t="s">
        <v>2456</v>
      </c>
      <c r="D159" s="100" t="s">
        <v>2455</v>
      </c>
      <c r="E159" s="9"/>
    </row>
    <row r="160" spans="1:5" ht="14.4" x14ac:dyDescent="0.3">
      <c r="A160" s="97"/>
      <c r="B160" s="95"/>
      <c r="C160" s="98"/>
      <c r="D160" s="93"/>
      <c r="E160" s="9"/>
    </row>
    <row r="161" spans="1:5" ht="14.4" x14ac:dyDescent="0.3">
      <c r="A161" s="97"/>
      <c r="B161" s="98" t="s">
        <v>2454</v>
      </c>
      <c r="C161" s="96"/>
      <c r="D161" s="93" t="s">
        <v>2453</v>
      </c>
      <c r="E161" s="9"/>
    </row>
    <row r="162" spans="1:5" ht="14.4" x14ac:dyDescent="0.3">
      <c r="A162" s="97"/>
      <c r="B162" s="95"/>
      <c r="C162" s="99" t="s">
        <v>2452</v>
      </c>
      <c r="D162" s="100" t="s">
        <v>2451</v>
      </c>
      <c r="E162" s="9"/>
    </row>
    <row r="163" spans="1:5" ht="14.4" x14ac:dyDescent="0.3">
      <c r="A163" s="97"/>
      <c r="B163" s="95"/>
      <c r="C163" s="99" t="s">
        <v>2450</v>
      </c>
      <c r="D163" s="100" t="s">
        <v>2449</v>
      </c>
      <c r="E163" s="9"/>
    </row>
    <row r="164" spans="1:5" ht="14.4" x14ac:dyDescent="0.3">
      <c r="A164" s="97"/>
      <c r="B164" s="95"/>
      <c r="C164" s="98"/>
      <c r="D164" s="93"/>
      <c r="E164" s="9"/>
    </row>
    <row r="165" spans="1:5" ht="14.4" x14ac:dyDescent="0.3">
      <c r="A165" s="97"/>
      <c r="B165" s="98" t="s">
        <v>2448</v>
      </c>
      <c r="C165" s="96"/>
      <c r="D165" s="93" t="s">
        <v>2447</v>
      </c>
      <c r="E165" s="9"/>
    </row>
    <row r="166" spans="1:5" ht="14.4" x14ac:dyDescent="0.3">
      <c r="A166" s="97"/>
      <c r="B166" s="95"/>
      <c r="C166" s="99" t="s">
        <v>2446</v>
      </c>
      <c r="D166" s="100" t="s">
        <v>2445</v>
      </c>
      <c r="E166" s="9"/>
    </row>
    <row r="167" spans="1:5" ht="14.4" x14ac:dyDescent="0.3">
      <c r="A167" s="97"/>
      <c r="B167" s="95"/>
      <c r="C167" s="99" t="s">
        <v>2444</v>
      </c>
      <c r="D167" s="100" t="s">
        <v>2443</v>
      </c>
      <c r="E167" s="9"/>
    </row>
    <row r="168" spans="1:5" ht="14.4" x14ac:dyDescent="0.3">
      <c r="A168" s="97"/>
      <c r="B168" s="95"/>
      <c r="C168" s="98"/>
      <c r="D168" s="93"/>
      <c r="E168" s="9"/>
    </row>
    <row r="169" spans="1:5" ht="14.4" x14ac:dyDescent="0.3">
      <c r="A169" s="97"/>
      <c r="B169" s="98" t="s">
        <v>2442</v>
      </c>
      <c r="C169" s="96"/>
      <c r="D169" s="93" t="s">
        <v>2441</v>
      </c>
      <c r="E169" s="9"/>
    </row>
    <row r="170" spans="1:5" ht="14.4" x14ac:dyDescent="0.3">
      <c r="A170" s="97"/>
      <c r="B170" s="95"/>
      <c r="C170" s="99" t="s">
        <v>2440</v>
      </c>
      <c r="D170" s="100" t="s">
        <v>2439</v>
      </c>
      <c r="E170" s="9"/>
    </row>
    <row r="171" spans="1:5" ht="14.4" x14ac:dyDescent="0.3">
      <c r="A171" s="97"/>
      <c r="B171" s="95"/>
      <c r="C171" s="99" t="s">
        <v>2438</v>
      </c>
      <c r="D171" s="100" t="s">
        <v>2437</v>
      </c>
      <c r="E171" s="9"/>
    </row>
    <row r="172" spans="1:5" ht="14.4" x14ac:dyDescent="0.3">
      <c r="A172" s="97"/>
      <c r="B172" s="95"/>
      <c r="C172" s="98"/>
      <c r="D172" s="93"/>
      <c r="E172" s="9"/>
    </row>
    <row r="173" spans="1:5" ht="14.4" x14ac:dyDescent="0.3">
      <c r="A173" s="97"/>
      <c r="B173" s="98" t="s">
        <v>2436</v>
      </c>
      <c r="C173" s="96"/>
      <c r="D173" s="93" t="s">
        <v>2435</v>
      </c>
      <c r="E173" s="9"/>
    </row>
    <row r="174" spans="1:5" ht="14.4" x14ac:dyDescent="0.3">
      <c r="A174" s="97"/>
      <c r="B174" s="95"/>
      <c r="C174" s="99" t="s">
        <v>2434</v>
      </c>
      <c r="D174" s="100" t="s">
        <v>2433</v>
      </c>
      <c r="E174" s="9"/>
    </row>
    <row r="175" spans="1:5" ht="14.4" x14ac:dyDescent="0.3">
      <c r="A175" s="97"/>
      <c r="B175" s="95"/>
      <c r="C175" s="99" t="s">
        <v>2432</v>
      </c>
      <c r="D175" s="100" t="s">
        <v>2431</v>
      </c>
      <c r="E175" s="9"/>
    </row>
    <row r="176" spans="1:5" ht="14.4" x14ac:dyDescent="0.3">
      <c r="A176" s="97"/>
      <c r="B176" s="95"/>
      <c r="C176" s="99" t="s">
        <v>2430</v>
      </c>
      <c r="D176" s="103" t="s">
        <v>2429</v>
      </c>
      <c r="E176" s="9"/>
    </row>
    <row r="177" spans="1:5" ht="14.4" x14ac:dyDescent="0.3">
      <c r="A177" s="97"/>
      <c r="B177" s="95"/>
      <c r="C177" s="96"/>
      <c r="D177" s="100"/>
      <c r="E177" s="9"/>
    </row>
    <row r="178" spans="1:5" ht="14.4" x14ac:dyDescent="0.3">
      <c r="A178" s="97"/>
      <c r="B178" s="98" t="s">
        <v>2428</v>
      </c>
      <c r="C178" s="96"/>
      <c r="D178" s="93" t="s">
        <v>2427</v>
      </c>
      <c r="E178" s="9"/>
    </row>
    <row r="179" spans="1:5" ht="14.4" x14ac:dyDescent="0.3">
      <c r="A179" s="97"/>
      <c r="B179" s="95"/>
      <c r="C179" s="99" t="s">
        <v>2426</v>
      </c>
      <c r="D179" s="100" t="s">
        <v>2425</v>
      </c>
      <c r="E179" s="9"/>
    </row>
    <row r="180" spans="1:5" ht="14.4" x14ac:dyDescent="0.3">
      <c r="A180" s="97"/>
      <c r="B180" s="95"/>
      <c r="C180" s="99" t="s">
        <v>2424</v>
      </c>
      <c r="D180" s="100" t="s">
        <v>2423</v>
      </c>
      <c r="E180" s="9"/>
    </row>
    <row r="181" spans="1:5" ht="14.4" x14ac:dyDescent="0.3">
      <c r="A181" s="97"/>
      <c r="B181" s="95"/>
      <c r="C181" s="99" t="s">
        <v>2422</v>
      </c>
      <c r="D181" s="100" t="s">
        <v>2421</v>
      </c>
      <c r="E181" s="9"/>
    </row>
    <row r="182" spans="1:5" ht="14.4" x14ac:dyDescent="0.3">
      <c r="A182" s="97"/>
      <c r="B182" s="95"/>
      <c r="C182" s="99" t="s">
        <v>2420</v>
      </c>
      <c r="D182" s="100" t="s">
        <v>2419</v>
      </c>
      <c r="E182" s="9"/>
    </row>
    <row r="183" spans="1:5" ht="14.4" x14ac:dyDescent="0.3">
      <c r="A183" s="97"/>
      <c r="B183" s="95"/>
      <c r="C183" s="99" t="s">
        <v>2418</v>
      </c>
      <c r="D183" s="100" t="s">
        <v>2417</v>
      </c>
      <c r="E183" s="9"/>
    </row>
    <row r="184" spans="1:5" ht="14.4" x14ac:dyDescent="0.3">
      <c r="A184" s="97"/>
      <c r="B184" s="95"/>
      <c r="C184" s="99" t="s">
        <v>2416</v>
      </c>
      <c r="D184" s="100" t="s">
        <v>2415</v>
      </c>
      <c r="E184" s="9"/>
    </row>
    <row r="185" spans="1:5" ht="14.4" x14ac:dyDescent="0.3">
      <c r="A185" s="97"/>
      <c r="B185" s="95"/>
      <c r="C185" s="99" t="s">
        <v>2414</v>
      </c>
      <c r="D185" s="100" t="s">
        <v>2413</v>
      </c>
      <c r="E185" s="9"/>
    </row>
    <row r="186" spans="1:5" ht="14.4" x14ac:dyDescent="0.3">
      <c r="A186" s="97"/>
      <c r="B186" s="95"/>
      <c r="C186" s="99"/>
      <c r="D186" s="100"/>
      <c r="E186" s="9"/>
    </row>
    <row r="187" spans="1:5" ht="14.4" x14ac:dyDescent="0.3">
      <c r="A187" s="97"/>
      <c r="B187" s="98" t="s">
        <v>2412</v>
      </c>
      <c r="C187" s="96"/>
      <c r="D187" s="93" t="s">
        <v>2411</v>
      </c>
      <c r="E187" s="9"/>
    </row>
    <row r="188" spans="1:5" ht="14.4" x14ac:dyDescent="0.3">
      <c r="A188" s="97"/>
      <c r="B188" s="95"/>
      <c r="C188" s="99" t="s">
        <v>2410</v>
      </c>
      <c r="D188" s="100" t="s">
        <v>2409</v>
      </c>
      <c r="E188" s="9"/>
    </row>
    <row r="189" spans="1:5" ht="14.4" x14ac:dyDescent="0.3">
      <c r="A189" s="97"/>
      <c r="B189" s="95"/>
      <c r="C189" s="99" t="s">
        <v>2408</v>
      </c>
      <c r="D189" s="100" t="s">
        <v>2407</v>
      </c>
      <c r="E189" s="9"/>
    </row>
    <row r="190" spans="1:5" ht="14.4" x14ac:dyDescent="0.3">
      <c r="A190" s="97"/>
      <c r="B190" s="95"/>
      <c r="C190" s="98"/>
      <c r="D190" s="93"/>
      <c r="E190" s="9"/>
    </row>
    <row r="191" spans="1:5" ht="14.4" x14ac:dyDescent="0.3">
      <c r="A191" s="94">
        <v>11</v>
      </c>
      <c r="B191" s="95"/>
      <c r="C191" s="96"/>
      <c r="D191" s="93" t="s">
        <v>2405</v>
      </c>
      <c r="E191" s="9"/>
    </row>
    <row r="192" spans="1:5" ht="14.4" x14ac:dyDescent="0.3">
      <c r="A192" s="97"/>
      <c r="B192" s="95"/>
      <c r="C192" s="98"/>
      <c r="D192" s="93"/>
      <c r="E192" s="9"/>
    </row>
    <row r="193" spans="1:5" ht="14.4" x14ac:dyDescent="0.3">
      <c r="A193" s="97"/>
      <c r="B193" s="98" t="s">
        <v>2406</v>
      </c>
      <c r="C193" s="96"/>
      <c r="D193" s="93" t="s">
        <v>2405</v>
      </c>
      <c r="E193" s="9"/>
    </row>
    <row r="194" spans="1:5" ht="14.4" x14ac:dyDescent="0.3">
      <c r="A194" s="97"/>
      <c r="B194" s="95"/>
      <c r="C194" s="99" t="s">
        <v>2404</v>
      </c>
      <c r="D194" s="100" t="s">
        <v>2403</v>
      </c>
      <c r="E194" s="9"/>
    </row>
    <row r="195" spans="1:5" ht="14.4" x14ac:dyDescent="0.3">
      <c r="A195" s="97"/>
      <c r="B195" s="95"/>
      <c r="C195" s="99" t="s">
        <v>2402</v>
      </c>
      <c r="D195" s="100" t="s">
        <v>2401</v>
      </c>
      <c r="E195" s="9"/>
    </row>
    <row r="196" spans="1:5" ht="14.4" x14ac:dyDescent="0.3">
      <c r="A196" s="97"/>
      <c r="B196" s="95"/>
      <c r="C196" s="99" t="s">
        <v>2400</v>
      </c>
      <c r="D196" s="100" t="s">
        <v>2399</v>
      </c>
      <c r="E196" s="9"/>
    </row>
    <row r="197" spans="1:5" ht="14.4" x14ac:dyDescent="0.3">
      <c r="A197" s="97"/>
      <c r="B197" s="95"/>
      <c r="C197" s="99" t="s">
        <v>2398</v>
      </c>
      <c r="D197" s="100" t="s">
        <v>2397</v>
      </c>
      <c r="E197" s="9"/>
    </row>
    <row r="198" spans="1:5" ht="14.4" x14ac:dyDescent="0.3">
      <c r="A198" s="97"/>
      <c r="B198" s="95"/>
      <c r="C198" s="99" t="s">
        <v>2396</v>
      </c>
      <c r="D198" s="100" t="s">
        <v>2395</v>
      </c>
      <c r="E198" s="9"/>
    </row>
    <row r="199" spans="1:5" ht="14.4" x14ac:dyDescent="0.3">
      <c r="A199" s="97"/>
      <c r="B199" s="95"/>
      <c r="C199" s="99" t="s">
        <v>2394</v>
      </c>
      <c r="D199" s="100" t="s">
        <v>2393</v>
      </c>
      <c r="E199" s="9"/>
    </row>
    <row r="200" spans="1:5" ht="14.4" x14ac:dyDescent="0.3">
      <c r="A200" s="97"/>
      <c r="B200" s="95"/>
      <c r="C200" s="99" t="s">
        <v>2392</v>
      </c>
      <c r="D200" s="100" t="s">
        <v>2391</v>
      </c>
      <c r="E200" s="9"/>
    </row>
    <row r="201" spans="1:5" ht="14.4" x14ac:dyDescent="0.3">
      <c r="A201" s="97"/>
      <c r="B201" s="95"/>
      <c r="C201" s="98"/>
      <c r="D201" s="93"/>
      <c r="E201" s="9"/>
    </row>
    <row r="202" spans="1:5" ht="14.4" x14ac:dyDescent="0.3">
      <c r="A202" s="94">
        <v>12</v>
      </c>
      <c r="B202" s="95"/>
      <c r="C202" s="96"/>
      <c r="D202" s="93" t="s">
        <v>2388</v>
      </c>
      <c r="E202" s="9"/>
    </row>
    <row r="203" spans="1:5" ht="14.4" x14ac:dyDescent="0.3">
      <c r="A203" s="97"/>
      <c r="B203" s="95"/>
      <c r="C203" s="98"/>
      <c r="D203" s="93"/>
      <c r="E203" s="9"/>
    </row>
    <row r="204" spans="1:5" ht="14.4" x14ac:dyDescent="0.3">
      <c r="A204" s="97"/>
      <c r="B204" s="98" t="s">
        <v>2390</v>
      </c>
      <c r="C204" s="96"/>
      <c r="D204" s="93" t="s">
        <v>2388</v>
      </c>
      <c r="E204" s="9"/>
    </row>
    <row r="205" spans="1:5" ht="14.4" x14ac:dyDescent="0.3">
      <c r="A205" s="97"/>
      <c r="B205" s="95"/>
      <c r="C205" s="99" t="s">
        <v>2389</v>
      </c>
      <c r="D205" s="100" t="s">
        <v>2388</v>
      </c>
      <c r="E205" s="9"/>
    </row>
    <row r="206" spans="1:5" ht="14.4" x14ac:dyDescent="0.3">
      <c r="A206" s="97"/>
      <c r="B206" s="95"/>
      <c r="C206" s="98"/>
      <c r="D206" s="93"/>
      <c r="E206" s="9"/>
    </row>
    <row r="207" spans="1:5" ht="14.4" x14ac:dyDescent="0.3">
      <c r="A207" s="94">
        <v>13</v>
      </c>
      <c r="B207" s="95"/>
      <c r="C207" s="96"/>
      <c r="D207" s="93" t="s">
        <v>2387</v>
      </c>
      <c r="E207" s="9"/>
    </row>
    <row r="208" spans="1:5" ht="14.4" x14ac:dyDescent="0.3">
      <c r="A208" s="97"/>
      <c r="B208" s="95"/>
      <c r="C208" s="98"/>
      <c r="D208" s="93"/>
      <c r="E208" s="9"/>
    </row>
    <row r="209" spans="1:5" ht="14.4" x14ac:dyDescent="0.3">
      <c r="A209" s="97"/>
      <c r="B209" s="98" t="s">
        <v>2386</v>
      </c>
      <c r="C209" s="96"/>
      <c r="D209" s="93" t="s">
        <v>2384</v>
      </c>
      <c r="E209" s="9"/>
    </row>
    <row r="210" spans="1:5" ht="14.4" x14ac:dyDescent="0.3">
      <c r="A210" s="97"/>
      <c r="B210" s="95"/>
      <c r="C210" s="99" t="s">
        <v>2385</v>
      </c>
      <c r="D210" s="100" t="s">
        <v>2384</v>
      </c>
      <c r="E210" s="9"/>
    </row>
    <row r="211" spans="1:5" ht="14.4" x14ac:dyDescent="0.3">
      <c r="A211" s="97"/>
      <c r="B211" s="95"/>
      <c r="C211" s="99"/>
      <c r="D211" s="100"/>
      <c r="E211" s="9"/>
    </row>
    <row r="212" spans="1:5" ht="14.4" x14ac:dyDescent="0.3">
      <c r="A212" s="97"/>
      <c r="B212" s="114" t="s">
        <v>2383</v>
      </c>
      <c r="C212" s="96"/>
      <c r="D212" s="93" t="s">
        <v>2381</v>
      </c>
      <c r="E212" s="9"/>
    </row>
    <row r="213" spans="1:5" ht="14.4" x14ac:dyDescent="0.3">
      <c r="A213" s="97"/>
      <c r="B213" s="95"/>
      <c r="C213" s="96" t="s">
        <v>2382</v>
      </c>
      <c r="D213" s="100" t="s">
        <v>2381</v>
      </c>
      <c r="E213" s="9"/>
    </row>
    <row r="214" spans="1:5" ht="14.4" x14ac:dyDescent="0.3">
      <c r="A214" s="97"/>
      <c r="B214" s="95"/>
      <c r="C214" s="96"/>
      <c r="D214" s="100"/>
      <c r="E214" s="9"/>
    </row>
    <row r="215" spans="1:5" ht="14.4" x14ac:dyDescent="0.3">
      <c r="A215" s="97"/>
      <c r="B215" s="114" t="s">
        <v>2380</v>
      </c>
      <c r="C215" s="96"/>
      <c r="D215" s="93" t="s">
        <v>2378</v>
      </c>
      <c r="E215" s="9"/>
    </row>
    <row r="216" spans="1:5" ht="14.4" x14ac:dyDescent="0.3">
      <c r="A216" s="97"/>
      <c r="B216" s="95"/>
      <c r="C216" s="96" t="s">
        <v>2379</v>
      </c>
      <c r="D216" s="100" t="s">
        <v>2378</v>
      </c>
      <c r="E216" s="9"/>
    </row>
    <row r="217" spans="1:5" ht="14.4" x14ac:dyDescent="0.3">
      <c r="A217" s="97"/>
      <c r="B217" s="95"/>
      <c r="C217" s="99"/>
      <c r="D217" s="100"/>
      <c r="E217" s="9"/>
    </row>
    <row r="218" spans="1:5" ht="14.4" x14ac:dyDescent="0.3">
      <c r="A218" s="97"/>
      <c r="B218" s="98" t="s">
        <v>2377</v>
      </c>
      <c r="C218" s="96"/>
      <c r="D218" s="93" t="s">
        <v>2376</v>
      </c>
      <c r="E218" s="9"/>
    </row>
    <row r="219" spans="1:5" ht="14.4" x14ac:dyDescent="0.3">
      <c r="A219" s="97"/>
      <c r="B219" s="95"/>
      <c r="C219" s="99" t="s">
        <v>2375</v>
      </c>
      <c r="D219" s="100" t="s">
        <v>2374</v>
      </c>
      <c r="E219" s="9"/>
    </row>
    <row r="220" spans="1:5" ht="14.4" x14ac:dyDescent="0.3">
      <c r="A220" s="97"/>
      <c r="B220" s="95"/>
      <c r="C220" s="99" t="s">
        <v>2373</v>
      </c>
      <c r="D220" s="100" t="s">
        <v>2372</v>
      </c>
      <c r="E220" s="9"/>
    </row>
    <row r="221" spans="1:5" ht="14.4" x14ac:dyDescent="0.3">
      <c r="A221" s="97"/>
      <c r="B221" s="95"/>
      <c r="C221" s="99" t="s">
        <v>2371</v>
      </c>
      <c r="D221" s="100" t="s">
        <v>2370</v>
      </c>
      <c r="E221" s="9"/>
    </row>
    <row r="222" spans="1:5" ht="14.4" x14ac:dyDescent="0.3">
      <c r="A222" s="97"/>
      <c r="B222" s="95"/>
      <c r="C222" s="99" t="s">
        <v>2369</v>
      </c>
      <c r="D222" s="100" t="s">
        <v>2368</v>
      </c>
      <c r="E222" s="9"/>
    </row>
    <row r="223" spans="1:5" ht="14.4" x14ac:dyDescent="0.3">
      <c r="A223" s="97"/>
      <c r="B223" s="95"/>
      <c r="C223" s="99" t="s">
        <v>2367</v>
      </c>
      <c r="D223" s="100" t="s">
        <v>2366</v>
      </c>
      <c r="E223" s="9"/>
    </row>
    <row r="224" spans="1:5" ht="14.4" x14ac:dyDescent="0.3">
      <c r="A224" s="97"/>
      <c r="B224" s="95"/>
      <c r="C224" s="99" t="s">
        <v>2365</v>
      </c>
      <c r="D224" s="100" t="s">
        <v>2364</v>
      </c>
      <c r="E224" s="9"/>
    </row>
    <row r="225" spans="1:5" ht="14.4" x14ac:dyDescent="0.3">
      <c r="A225" s="97"/>
      <c r="B225" s="95"/>
      <c r="C225" s="99" t="s">
        <v>2363</v>
      </c>
      <c r="D225" s="100" t="s">
        <v>2362</v>
      </c>
      <c r="E225" s="9"/>
    </row>
    <row r="226" spans="1:5" ht="14.4" x14ac:dyDescent="0.3">
      <c r="A226" s="97"/>
      <c r="B226" s="95"/>
      <c r="C226" s="99"/>
      <c r="D226" s="100"/>
      <c r="E226" s="9"/>
    </row>
    <row r="227" spans="1:5" ht="14.4" x14ac:dyDescent="0.3">
      <c r="A227" s="94">
        <v>14</v>
      </c>
      <c r="B227" s="95"/>
      <c r="C227" s="96"/>
      <c r="D227" s="93" t="s">
        <v>2361</v>
      </c>
      <c r="E227" s="9"/>
    </row>
    <row r="228" spans="1:5" ht="14.4" x14ac:dyDescent="0.3">
      <c r="A228" s="97"/>
      <c r="B228" s="95"/>
      <c r="C228" s="98"/>
      <c r="D228" s="93"/>
      <c r="E228" s="9"/>
    </row>
    <row r="229" spans="1:5" ht="14.4" x14ac:dyDescent="0.3">
      <c r="A229" s="97"/>
      <c r="B229" s="98" t="s">
        <v>2360</v>
      </c>
      <c r="C229" s="96"/>
      <c r="D229" s="93" t="s">
        <v>2359</v>
      </c>
      <c r="E229" s="9"/>
    </row>
    <row r="230" spans="1:5" ht="14.4" x14ac:dyDescent="0.3">
      <c r="A230" s="97"/>
      <c r="B230" s="95"/>
      <c r="C230" s="99" t="s">
        <v>2358</v>
      </c>
      <c r="D230" s="100" t="s">
        <v>2357</v>
      </c>
      <c r="E230" s="9"/>
    </row>
    <row r="231" spans="1:5" ht="14.4" x14ac:dyDescent="0.3">
      <c r="A231" s="97"/>
      <c r="B231" s="95"/>
      <c r="C231" s="99" t="s">
        <v>2356</v>
      </c>
      <c r="D231" s="100" t="s">
        <v>2355</v>
      </c>
      <c r="E231" s="9"/>
    </row>
    <row r="232" spans="1:5" ht="14.4" x14ac:dyDescent="0.3">
      <c r="A232" s="97"/>
      <c r="B232" s="95"/>
      <c r="C232" s="99" t="s">
        <v>2354</v>
      </c>
      <c r="D232" s="100" t="s">
        <v>2353</v>
      </c>
      <c r="E232" s="9"/>
    </row>
    <row r="233" spans="1:5" ht="14.4" x14ac:dyDescent="0.3">
      <c r="A233" s="97"/>
      <c r="B233" s="95"/>
      <c r="C233" s="99" t="s">
        <v>2352</v>
      </c>
      <c r="D233" s="100" t="s">
        <v>2351</v>
      </c>
      <c r="E233" s="9"/>
    </row>
    <row r="234" spans="1:5" ht="14.4" x14ac:dyDescent="0.3">
      <c r="A234" s="97"/>
      <c r="B234" s="95"/>
      <c r="C234" s="99" t="s">
        <v>2350</v>
      </c>
      <c r="D234" s="100" t="s">
        <v>2349</v>
      </c>
      <c r="E234" s="9"/>
    </row>
    <row r="235" spans="1:5" ht="14.4" x14ac:dyDescent="0.3">
      <c r="A235" s="97"/>
      <c r="B235" s="95"/>
      <c r="C235" s="98"/>
      <c r="D235" s="93"/>
      <c r="E235" s="9"/>
    </row>
    <row r="236" spans="1:5" ht="14.4" x14ac:dyDescent="0.3">
      <c r="A236" s="97"/>
      <c r="B236" s="98" t="s">
        <v>2348</v>
      </c>
      <c r="C236" s="96"/>
      <c r="D236" s="93" t="s">
        <v>2346</v>
      </c>
      <c r="E236" s="9"/>
    </row>
    <row r="237" spans="1:5" ht="14.4" x14ac:dyDescent="0.3">
      <c r="A237" s="97"/>
      <c r="B237" s="95"/>
      <c r="C237" s="99" t="s">
        <v>2347</v>
      </c>
      <c r="D237" s="100" t="s">
        <v>2346</v>
      </c>
      <c r="E237" s="9"/>
    </row>
    <row r="238" spans="1:5" ht="14.4" x14ac:dyDescent="0.3">
      <c r="A238" s="97"/>
      <c r="B238" s="95"/>
      <c r="C238" s="98"/>
      <c r="D238" s="93"/>
      <c r="E238" s="9"/>
    </row>
    <row r="239" spans="1:5" ht="14.4" x14ac:dyDescent="0.3">
      <c r="A239" s="97"/>
      <c r="B239" s="98" t="s">
        <v>2345</v>
      </c>
      <c r="C239" s="96"/>
      <c r="D239" s="93" t="s">
        <v>2344</v>
      </c>
      <c r="E239" s="9"/>
    </row>
    <row r="240" spans="1:5" ht="14.4" x14ac:dyDescent="0.3">
      <c r="A240" s="97"/>
      <c r="B240" s="95"/>
      <c r="C240" s="99" t="s">
        <v>2343</v>
      </c>
      <c r="D240" s="100" t="s">
        <v>2342</v>
      </c>
      <c r="E240" s="9"/>
    </row>
    <row r="241" spans="1:5" ht="14.4" x14ac:dyDescent="0.3">
      <c r="A241" s="97"/>
      <c r="B241" s="95"/>
      <c r="C241" s="99" t="s">
        <v>2341</v>
      </c>
      <c r="D241" s="100" t="s">
        <v>2340</v>
      </c>
      <c r="E241" s="9"/>
    </row>
    <row r="242" spans="1:5" ht="14.4" x14ac:dyDescent="0.3">
      <c r="A242" s="97"/>
      <c r="B242" s="95"/>
      <c r="C242" s="98"/>
      <c r="D242" s="93"/>
      <c r="E242" s="9"/>
    </row>
    <row r="243" spans="1:5" ht="14.4" x14ac:dyDescent="0.3">
      <c r="A243" s="94">
        <v>15</v>
      </c>
      <c r="B243" s="95"/>
      <c r="C243" s="96"/>
      <c r="D243" s="93" t="s">
        <v>2339</v>
      </c>
      <c r="E243" s="9"/>
    </row>
    <row r="244" spans="1:5" ht="14.4" x14ac:dyDescent="0.3">
      <c r="A244" s="97"/>
      <c r="B244" s="95"/>
      <c r="C244" s="98"/>
      <c r="D244" s="93"/>
      <c r="E244" s="9"/>
    </row>
    <row r="245" spans="1:5" ht="28.8" x14ac:dyDescent="0.3">
      <c r="A245" s="97"/>
      <c r="B245" s="98" t="s">
        <v>2338</v>
      </c>
      <c r="C245" s="96"/>
      <c r="D245" s="93" t="s">
        <v>2337</v>
      </c>
      <c r="E245" s="9"/>
    </row>
    <row r="246" spans="1:5" ht="14.4" x14ac:dyDescent="0.3">
      <c r="A246" s="97"/>
      <c r="B246" s="95"/>
      <c r="C246" s="99" t="s">
        <v>2336</v>
      </c>
      <c r="D246" s="100" t="s">
        <v>2335</v>
      </c>
      <c r="E246" s="9"/>
    </row>
    <row r="247" spans="1:5" ht="14.4" x14ac:dyDescent="0.3">
      <c r="A247" s="97"/>
      <c r="B247" s="95"/>
      <c r="C247" s="99" t="s">
        <v>2334</v>
      </c>
      <c r="D247" s="100" t="s">
        <v>2333</v>
      </c>
      <c r="E247" s="9"/>
    </row>
    <row r="248" spans="1:5" ht="14.4" x14ac:dyDescent="0.3">
      <c r="A248" s="97"/>
      <c r="B248" s="95"/>
      <c r="C248" s="98"/>
      <c r="D248" s="93"/>
      <c r="E248" s="9"/>
    </row>
    <row r="249" spans="1:5" ht="14.4" x14ac:dyDescent="0.3">
      <c r="A249" s="97"/>
      <c r="B249" s="98" t="s">
        <v>2332</v>
      </c>
      <c r="C249" s="96"/>
      <c r="D249" s="93" t="s">
        <v>2330</v>
      </c>
      <c r="E249" s="9"/>
    </row>
    <row r="250" spans="1:5" ht="14.4" x14ac:dyDescent="0.3">
      <c r="A250" s="97"/>
      <c r="B250" s="95"/>
      <c r="C250" s="99" t="s">
        <v>2331</v>
      </c>
      <c r="D250" s="100" t="s">
        <v>2330</v>
      </c>
      <c r="E250" s="9"/>
    </row>
    <row r="251" spans="1:5" ht="14.4" x14ac:dyDescent="0.3">
      <c r="A251" s="97"/>
      <c r="B251" s="95"/>
      <c r="C251" s="99" t="s">
        <v>2329</v>
      </c>
      <c r="D251" s="100" t="s">
        <v>2328</v>
      </c>
      <c r="E251" s="9"/>
    </row>
    <row r="252" spans="1:5" ht="14.4" x14ac:dyDescent="0.3">
      <c r="A252" s="97"/>
      <c r="B252" s="95"/>
      <c r="C252" s="99" t="s">
        <v>2327</v>
      </c>
      <c r="D252" s="100" t="s">
        <v>2326</v>
      </c>
      <c r="E252" s="9"/>
    </row>
    <row r="253" spans="1:5" ht="14.4" x14ac:dyDescent="0.3">
      <c r="A253" s="97"/>
      <c r="B253" s="95"/>
      <c r="C253" s="99"/>
      <c r="D253" s="100"/>
      <c r="E253" s="9"/>
    </row>
    <row r="254" spans="1:5" ht="28.8" x14ac:dyDescent="0.3">
      <c r="A254" s="94">
        <v>16</v>
      </c>
      <c r="B254" s="95"/>
      <c r="C254" s="96"/>
      <c r="D254" s="115" t="s">
        <v>2325</v>
      </c>
      <c r="E254" s="9"/>
    </row>
    <row r="255" spans="1:5" ht="14.4" x14ac:dyDescent="0.3">
      <c r="A255" s="97"/>
      <c r="B255" s="95"/>
      <c r="C255" s="98"/>
      <c r="D255" s="93"/>
      <c r="E255" s="9"/>
    </row>
    <row r="256" spans="1:5" ht="14.4" x14ac:dyDescent="0.3">
      <c r="A256" s="97"/>
      <c r="B256" s="98" t="s">
        <v>2324</v>
      </c>
      <c r="C256" s="96"/>
      <c r="D256" s="93" t="s">
        <v>2322</v>
      </c>
      <c r="E256" s="9"/>
    </row>
    <row r="257" spans="1:5" ht="14.4" x14ac:dyDescent="0.3">
      <c r="A257" s="97"/>
      <c r="B257" s="95"/>
      <c r="C257" s="99" t="s">
        <v>2323</v>
      </c>
      <c r="D257" s="100" t="s">
        <v>2322</v>
      </c>
      <c r="E257" s="9"/>
    </row>
    <row r="258" spans="1:5" ht="14.4" x14ac:dyDescent="0.3">
      <c r="A258" s="97"/>
      <c r="B258" s="95"/>
      <c r="C258" s="99"/>
      <c r="D258" s="116"/>
      <c r="E258" s="9"/>
    </row>
    <row r="259" spans="1:5" ht="28.8" x14ac:dyDescent="0.3">
      <c r="A259" s="97"/>
      <c r="B259" s="98" t="s">
        <v>2321</v>
      </c>
      <c r="C259" s="96"/>
      <c r="D259" s="93" t="s">
        <v>2320</v>
      </c>
      <c r="E259" s="9"/>
    </row>
    <row r="260" spans="1:5" ht="14.4" x14ac:dyDescent="0.3">
      <c r="A260" s="97"/>
      <c r="B260" s="95"/>
      <c r="C260" s="99" t="s">
        <v>2319</v>
      </c>
      <c r="D260" s="100" t="s">
        <v>2318</v>
      </c>
      <c r="E260" s="9"/>
    </row>
    <row r="261" spans="1:5" ht="14.4" x14ac:dyDescent="0.3">
      <c r="A261" s="97"/>
      <c r="B261" s="95"/>
      <c r="C261" s="99" t="s">
        <v>2317</v>
      </c>
      <c r="D261" s="100" t="s">
        <v>2316</v>
      </c>
      <c r="E261" s="9"/>
    </row>
    <row r="262" spans="1:5" ht="14.4" x14ac:dyDescent="0.3">
      <c r="A262" s="97"/>
      <c r="B262" s="95"/>
      <c r="C262" s="99" t="s">
        <v>2315</v>
      </c>
      <c r="D262" s="100" t="s">
        <v>2314</v>
      </c>
      <c r="E262" s="9"/>
    </row>
    <row r="263" spans="1:5" ht="14.4" x14ac:dyDescent="0.3">
      <c r="A263" s="97"/>
      <c r="B263" s="95"/>
      <c r="C263" s="99" t="s">
        <v>2313</v>
      </c>
      <c r="D263" s="100" t="s">
        <v>2312</v>
      </c>
      <c r="E263" s="9"/>
    </row>
    <row r="264" spans="1:5" ht="28.8" x14ac:dyDescent="0.3">
      <c r="A264" s="97"/>
      <c r="B264" s="95"/>
      <c r="C264" s="99" t="s">
        <v>2311</v>
      </c>
      <c r="D264" s="117" t="s">
        <v>2310</v>
      </c>
      <c r="E264" s="9"/>
    </row>
    <row r="265" spans="1:5" ht="14.4" x14ac:dyDescent="0.3">
      <c r="A265" s="97"/>
      <c r="B265" s="95"/>
      <c r="C265" s="99" t="s">
        <v>1410</v>
      </c>
      <c r="D265" s="93"/>
      <c r="E265" s="9"/>
    </row>
    <row r="266" spans="1:5" ht="14.4" x14ac:dyDescent="0.3">
      <c r="A266" s="94">
        <v>17</v>
      </c>
      <c r="B266" s="95"/>
      <c r="C266" s="96"/>
      <c r="D266" s="93" t="s">
        <v>2309</v>
      </c>
      <c r="E266" s="9"/>
    </row>
    <row r="267" spans="1:5" ht="14.4" x14ac:dyDescent="0.3">
      <c r="A267" s="97"/>
      <c r="B267" s="95"/>
      <c r="C267" s="98"/>
      <c r="D267" s="93"/>
      <c r="E267" s="9"/>
    </row>
    <row r="268" spans="1:5" ht="14.4" x14ac:dyDescent="0.3">
      <c r="A268" s="97"/>
      <c r="B268" s="98" t="s">
        <v>2308</v>
      </c>
      <c r="C268" s="96"/>
      <c r="D268" s="93" t="s">
        <v>2307</v>
      </c>
      <c r="E268" s="9"/>
    </row>
    <row r="269" spans="1:5" ht="14.4" x14ac:dyDescent="0.3">
      <c r="A269" s="97"/>
      <c r="B269" s="95"/>
      <c r="C269" s="99" t="s">
        <v>2306</v>
      </c>
      <c r="D269" s="100" t="s">
        <v>2305</v>
      </c>
      <c r="E269" s="9"/>
    </row>
    <row r="270" spans="1:5" ht="14.4" x14ac:dyDescent="0.3">
      <c r="A270" s="97"/>
      <c r="B270" s="95"/>
      <c r="C270" s="99" t="s">
        <v>2304</v>
      </c>
      <c r="D270" s="100" t="s">
        <v>2303</v>
      </c>
      <c r="E270" s="9"/>
    </row>
    <row r="271" spans="1:5" ht="14.4" x14ac:dyDescent="0.3">
      <c r="A271" s="97"/>
      <c r="B271" s="95"/>
      <c r="C271" s="99" t="s">
        <v>2302</v>
      </c>
      <c r="D271" s="100" t="s">
        <v>2301</v>
      </c>
      <c r="E271" s="9"/>
    </row>
    <row r="272" spans="1:5" ht="14.4" x14ac:dyDescent="0.3">
      <c r="A272" s="97"/>
      <c r="B272" s="95"/>
      <c r="C272" s="99" t="s">
        <v>2300</v>
      </c>
      <c r="D272" s="100" t="s">
        <v>2299</v>
      </c>
      <c r="E272" s="9"/>
    </row>
    <row r="273" spans="1:5" ht="14.4" x14ac:dyDescent="0.3">
      <c r="A273" s="97"/>
      <c r="B273" s="95"/>
      <c r="C273" s="99" t="s">
        <v>2298</v>
      </c>
      <c r="D273" s="100" t="s">
        <v>2297</v>
      </c>
      <c r="E273" s="9"/>
    </row>
    <row r="274" spans="1:5" ht="14.4" x14ac:dyDescent="0.3">
      <c r="A274" s="97"/>
      <c r="B274" s="95"/>
      <c r="C274" s="99"/>
      <c r="D274" s="100"/>
      <c r="E274" s="9"/>
    </row>
    <row r="275" spans="1:5" ht="14.4" x14ac:dyDescent="0.3">
      <c r="A275" s="97"/>
      <c r="B275" s="98" t="s">
        <v>2296</v>
      </c>
      <c r="C275" s="96"/>
      <c r="D275" s="93" t="s">
        <v>2295</v>
      </c>
      <c r="E275" s="9"/>
    </row>
    <row r="276" spans="1:5" ht="14.4" x14ac:dyDescent="0.3">
      <c r="A276" s="97"/>
      <c r="B276" s="95"/>
      <c r="C276" s="99" t="s">
        <v>2294</v>
      </c>
      <c r="D276" s="100" t="s">
        <v>2293</v>
      </c>
      <c r="E276" s="9"/>
    </row>
    <row r="277" spans="1:5" ht="14.4" x14ac:dyDescent="0.3">
      <c r="A277" s="97"/>
      <c r="B277" s="95"/>
      <c r="C277" s="99" t="s">
        <v>2292</v>
      </c>
      <c r="D277" s="100" t="s">
        <v>2291</v>
      </c>
      <c r="E277" s="9"/>
    </row>
    <row r="278" spans="1:5" ht="14.4" x14ac:dyDescent="0.3">
      <c r="A278" s="97"/>
      <c r="B278" s="95"/>
      <c r="C278" s="99" t="s">
        <v>2290</v>
      </c>
      <c r="D278" s="100" t="s">
        <v>2289</v>
      </c>
      <c r="E278" s="9"/>
    </row>
    <row r="279" spans="1:5" ht="14.4" x14ac:dyDescent="0.3">
      <c r="A279" s="97"/>
      <c r="B279" s="95"/>
      <c r="C279" s="99" t="s">
        <v>2288</v>
      </c>
      <c r="D279" s="100" t="s">
        <v>2287</v>
      </c>
      <c r="E279" s="9"/>
    </row>
    <row r="280" spans="1:5" ht="14.4" x14ac:dyDescent="0.3">
      <c r="A280" s="97"/>
      <c r="B280" s="95"/>
      <c r="C280" s="99" t="s">
        <v>2286</v>
      </c>
      <c r="D280" s="100" t="s">
        <v>2285</v>
      </c>
      <c r="E280" s="9"/>
    </row>
    <row r="281" spans="1:5" ht="14.4" x14ac:dyDescent="0.3">
      <c r="A281" s="97"/>
      <c r="B281" s="95"/>
      <c r="C281" s="98"/>
      <c r="D281" s="93"/>
      <c r="E281" s="9"/>
    </row>
    <row r="282" spans="1:5" ht="14.4" x14ac:dyDescent="0.3">
      <c r="A282" s="94">
        <v>18</v>
      </c>
      <c r="B282" s="95"/>
      <c r="C282" s="96"/>
      <c r="D282" s="93" t="s">
        <v>2284</v>
      </c>
      <c r="E282" s="9"/>
    </row>
    <row r="283" spans="1:5" ht="14.4" x14ac:dyDescent="0.3">
      <c r="A283" s="97"/>
      <c r="B283" s="95"/>
      <c r="C283" s="98"/>
      <c r="D283" s="93"/>
      <c r="E283" s="9"/>
    </row>
    <row r="284" spans="1:5" ht="14.4" x14ac:dyDescent="0.3">
      <c r="A284" s="97"/>
      <c r="B284" s="98" t="s">
        <v>2283</v>
      </c>
      <c r="C284" s="96"/>
      <c r="D284" s="93" t="s">
        <v>2282</v>
      </c>
      <c r="E284" s="9"/>
    </row>
    <row r="285" spans="1:5" ht="14.4" x14ac:dyDescent="0.3">
      <c r="A285" s="97"/>
      <c r="B285" s="95"/>
      <c r="C285" s="99" t="s">
        <v>2281</v>
      </c>
      <c r="D285" s="100" t="s">
        <v>2280</v>
      </c>
      <c r="E285" s="9"/>
    </row>
    <row r="286" spans="1:5" ht="14.4" x14ac:dyDescent="0.3">
      <c r="A286" s="101"/>
      <c r="B286" s="102"/>
      <c r="C286" s="99" t="s">
        <v>2279</v>
      </c>
      <c r="D286" s="100" t="s">
        <v>2278</v>
      </c>
      <c r="E286" s="9"/>
    </row>
    <row r="287" spans="1:5" ht="14.4" x14ac:dyDescent="0.3">
      <c r="A287" s="97"/>
      <c r="B287" s="95"/>
      <c r="C287" s="99" t="s">
        <v>2277</v>
      </c>
      <c r="D287" s="118" t="s">
        <v>2276</v>
      </c>
      <c r="E287" s="9"/>
    </row>
    <row r="288" spans="1:5" ht="14.4" x14ac:dyDescent="0.25">
      <c r="A288" s="119"/>
      <c r="B288" s="96"/>
      <c r="C288" s="99" t="s">
        <v>2275</v>
      </c>
      <c r="D288" s="118" t="s">
        <v>2274</v>
      </c>
      <c r="E288" s="9"/>
    </row>
    <row r="289" spans="1:5" ht="14.4" x14ac:dyDescent="0.3">
      <c r="A289" s="97"/>
      <c r="B289" s="95"/>
      <c r="C289" s="98"/>
      <c r="D289" s="93"/>
      <c r="E289" s="9"/>
    </row>
    <row r="290" spans="1:5" ht="14.4" x14ac:dyDescent="0.3">
      <c r="A290" s="97"/>
      <c r="B290" s="98" t="s">
        <v>2273</v>
      </c>
      <c r="C290" s="96"/>
      <c r="D290" s="93" t="s">
        <v>2272</v>
      </c>
      <c r="E290" s="9"/>
    </row>
    <row r="291" spans="1:5" ht="14.4" x14ac:dyDescent="0.3">
      <c r="A291" s="97"/>
      <c r="B291" s="95"/>
      <c r="C291" s="99" t="s">
        <v>2271</v>
      </c>
      <c r="D291" s="100" t="s">
        <v>2903</v>
      </c>
      <c r="E291" s="9"/>
    </row>
    <row r="292" spans="1:5" ht="14.4" x14ac:dyDescent="0.3">
      <c r="A292" s="97"/>
      <c r="B292" s="95"/>
      <c r="C292" s="98"/>
      <c r="D292" s="93"/>
      <c r="E292" s="9"/>
    </row>
    <row r="293" spans="1:5" ht="14.4" x14ac:dyDescent="0.3">
      <c r="A293" s="94">
        <v>19</v>
      </c>
      <c r="B293" s="95"/>
      <c r="C293" s="96"/>
      <c r="D293" s="93" t="s">
        <v>2270</v>
      </c>
      <c r="E293" s="9"/>
    </row>
    <row r="294" spans="1:5" ht="14.4" x14ac:dyDescent="0.3">
      <c r="A294" s="97"/>
      <c r="B294" s="95"/>
      <c r="C294" s="98"/>
      <c r="D294" s="93"/>
      <c r="E294" s="9"/>
    </row>
    <row r="295" spans="1:5" ht="14.4" x14ac:dyDescent="0.3">
      <c r="A295" s="97"/>
      <c r="B295" s="98" t="s">
        <v>2269</v>
      </c>
      <c r="C295" s="96"/>
      <c r="D295" s="93" t="s">
        <v>2267</v>
      </c>
      <c r="E295" s="9"/>
    </row>
    <row r="296" spans="1:5" ht="14.4" x14ac:dyDescent="0.3">
      <c r="A296" s="97"/>
      <c r="B296" s="95"/>
      <c r="C296" s="99" t="s">
        <v>2268</v>
      </c>
      <c r="D296" s="100" t="s">
        <v>2267</v>
      </c>
      <c r="E296" s="9"/>
    </row>
    <row r="297" spans="1:5" ht="14.4" x14ac:dyDescent="0.3">
      <c r="A297" s="97"/>
      <c r="B297" s="95"/>
      <c r="C297" s="98"/>
      <c r="D297" s="93"/>
      <c r="E297" s="9"/>
    </row>
    <row r="298" spans="1:5" ht="14.4" x14ac:dyDescent="0.3">
      <c r="A298" s="97"/>
      <c r="B298" s="98" t="s">
        <v>2266</v>
      </c>
      <c r="C298" s="96"/>
      <c r="D298" s="93" t="s">
        <v>2264</v>
      </c>
      <c r="E298" s="9"/>
    </row>
    <row r="299" spans="1:5" ht="14.4" x14ac:dyDescent="0.3">
      <c r="A299" s="97"/>
      <c r="B299" s="95"/>
      <c r="C299" s="99" t="s">
        <v>2265</v>
      </c>
      <c r="D299" s="100" t="s">
        <v>2264</v>
      </c>
      <c r="E299" s="9"/>
    </row>
    <row r="300" spans="1:5" ht="14.4" x14ac:dyDescent="0.3">
      <c r="A300" s="97"/>
      <c r="B300" s="95"/>
      <c r="C300" s="98"/>
      <c r="D300" s="93"/>
      <c r="E300" s="9"/>
    </row>
    <row r="301" spans="1:5" ht="14.4" x14ac:dyDescent="0.3">
      <c r="A301" s="94">
        <v>20</v>
      </c>
      <c r="B301" s="95"/>
      <c r="C301" s="98"/>
      <c r="D301" s="93" t="s">
        <v>2263</v>
      </c>
      <c r="E301" s="9"/>
    </row>
    <row r="302" spans="1:5" ht="14.4" x14ac:dyDescent="0.3">
      <c r="A302" s="97"/>
      <c r="B302" s="95"/>
      <c r="C302" s="98"/>
      <c r="D302" s="93"/>
      <c r="E302" s="9"/>
    </row>
    <row r="303" spans="1:5" ht="28.8" x14ac:dyDescent="0.3">
      <c r="A303" s="97"/>
      <c r="B303" s="98" t="s">
        <v>2262</v>
      </c>
      <c r="C303" s="96"/>
      <c r="D303" s="93" t="s">
        <v>2261</v>
      </c>
      <c r="E303" s="9"/>
    </row>
    <row r="304" spans="1:5" ht="14.4" x14ac:dyDescent="0.3">
      <c r="A304" s="97"/>
      <c r="B304" s="95"/>
      <c r="C304" s="99" t="s">
        <v>2260</v>
      </c>
      <c r="D304" s="100" t="s">
        <v>2259</v>
      </c>
      <c r="E304" s="9"/>
    </row>
    <row r="305" spans="1:5" ht="14.4" x14ac:dyDescent="0.3">
      <c r="A305" s="97"/>
      <c r="B305" s="95"/>
      <c r="C305" s="99" t="s">
        <v>2258</v>
      </c>
      <c r="D305" s="100" t="s">
        <v>2257</v>
      </c>
      <c r="E305" s="9"/>
    </row>
    <row r="306" spans="1:5" ht="14.4" x14ac:dyDescent="0.3">
      <c r="A306" s="97"/>
      <c r="B306" s="95"/>
      <c r="C306" s="99" t="s">
        <v>2256</v>
      </c>
      <c r="D306" s="100" t="s">
        <v>2255</v>
      </c>
      <c r="E306" s="9"/>
    </row>
    <row r="307" spans="1:5" ht="14.4" x14ac:dyDescent="0.3">
      <c r="A307" s="97"/>
      <c r="B307" s="95"/>
      <c r="C307" s="99" t="s">
        <v>2254</v>
      </c>
      <c r="D307" s="100" t="s">
        <v>2253</v>
      </c>
      <c r="E307" s="9"/>
    </row>
    <row r="308" spans="1:5" ht="28.8" x14ac:dyDescent="0.3">
      <c r="A308" s="97"/>
      <c r="B308" s="95"/>
      <c r="C308" s="120" t="s">
        <v>2252</v>
      </c>
      <c r="D308" s="117" t="s">
        <v>2251</v>
      </c>
      <c r="E308" s="9"/>
    </row>
    <row r="309" spans="1:5" ht="14.4" x14ac:dyDescent="0.3">
      <c r="A309" s="97"/>
      <c r="B309" s="95"/>
      <c r="C309" s="121" t="s">
        <v>2250</v>
      </c>
      <c r="D309" s="122" t="s">
        <v>2249</v>
      </c>
      <c r="E309" s="9"/>
    </row>
    <row r="310" spans="1:5" ht="14.4" x14ac:dyDescent="0.3">
      <c r="A310" s="97"/>
      <c r="B310" s="95"/>
      <c r="C310" s="99" t="s">
        <v>2248</v>
      </c>
      <c r="D310" s="100" t="s">
        <v>2247</v>
      </c>
      <c r="E310" s="9"/>
    </row>
    <row r="311" spans="1:5" ht="14.4" x14ac:dyDescent="0.3">
      <c r="A311" s="97"/>
      <c r="B311" s="95"/>
      <c r="C311" s="99" t="s">
        <v>2246</v>
      </c>
      <c r="D311" s="100" t="s">
        <v>2245</v>
      </c>
      <c r="E311" s="9"/>
    </row>
    <row r="312" spans="1:5" ht="14.4" x14ac:dyDescent="0.3">
      <c r="A312" s="97"/>
      <c r="B312" s="95"/>
      <c r="C312" s="99" t="s">
        <v>2244</v>
      </c>
      <c r="D312" s="100" t="s">
        <v>2243</v>
      </c>
      <c r="E312" s="9"/>
    </row>
    <row r="313" spans="1:5" ht="14.4" x14ac:dyDescent="0.3">
      <c r="A313" s="97"/>
      <c r="B313" s="95"/>
      <c r="C313" s="99"/>
      <c r="D313" s="100"/>
      <c r="E313" s="9"/>
    </row>
    <row r="314" spans="1:5" ht="14.4" x14ac:dyDescent="0.3">
      <c r="A314" s="97"/>
      <c r="B314" s="98" t="s">
        <v>2242</v>
      </c>
      <c r="C314" s="96"/>
      <c r="D314" s="93" t="s">
        <v>2240</v>
      </c>
      <c r="E314" s="9"/>
    </row>
    <row r="315" spans="1:5" ht="14.4" x14ac:dyDescent="0.3">
      <c r="A315" s="97"/>
      <c r="B315" s="95"/>
      <c r="C315" s="99" t="s">
        <v>2241</v>
      </c>
      <c r="D315" s="100" t="s">
        <v>2240</v>
      </c>
      <c r="E315" s="9"/>
    </row>
    <row r="316" spans="1:5" ht="14.4" x14ac:dyDescent="0.3">
      <c r="A316" s="104"/>
      <c r="B316" s="105"/>
      <c r="C316" s="99"/>
      <c r="D316" s="100"/>
      <c r="E316" s="9"/>
    </row>
    <row r="317" spans="1:5" ht="28.8" x14ac:dyDescent="0.3">
      <c r="A317" s="97"/>
      <c r="B317" s="98" t="s">
        <v>2239</v>
      </c>
      <c r="C317" s="96"/>
      <c r="D317" s="93" t="s">
        <v>2237</v>
      </c>
      <c r="E317" s="9"/>
    </row>
    <row r="318" spans="1:5" ht="28.8" x14ac:dyDescent="0.3">
      <c r="A318" s="97"/>
      <c r="B318" s="95"/>
      <c r="C318" s="99" t="s">
        <v>2238</v>
      </c>
      <c r="D318" s="100" t="s">
        <v>2237</v>
      </c>
      <c r="E318" s="9"/>
    </row>
    <row r="319" spans="1:5" ht="14.4" x14ac:dyDescent="0.3">
      <c r="A319" s="104"/>
      <c r="B319" s="105"/>
      <c r="C319" s="99"/>
      <c r="D319" s="100"/>
      <c r="E319" s="9"/>
    </row>
    <row r="320" spans="1:5" ht="28.8" x14ac:dyDescent="0.3">
      <c r="A320" s="97"/>
      <c r="B320" s="98" t="s">
        <v>2236</v>
      </c>
      <c r="C320" s="96"/>
      <c r="D320" s="93" t="s">
        <v>2235</v>
      </c>
      <c r="E320" s="9"/>
    </row>
    <row r="321" spans="1:5" ht="14.4" x14ac:dyDescent="0.3">
      <c r="A321" s="97"/>
      <c r="B321" s="95"/>
      <c r="C321" s="99" t="s">
        <v>2234</v>
      </c>
      <c r="D321" s="122" t="s">
        <v>2233</v>
      </c>
      <c r="E321" s="9"/>
    </row>
    <row r="322" spans="1:5" ht="14.4" x14ac:dyDescent="0.3">
      <c r="A322" s="97"/>
      <c r="B322" s="95"/>
      <c r="C322" s="99" t="s">
        <v>2232</v>
      </c>
      <c r="D322" s="100" t="s">
        <v>2231</v>
      </c>
      <c r="E322" s="9"/>
    </row>
    <row r="323" spans="1:5" ht="14.4" x14ac:dyDescent="0.3">
      <c r="A323" s="104"/>
      <c r="B323" s="105"/>
      <c r="C323" s="99"/>
      <c r="D323" s="100"/>
      <c r="E323" s="9"/>
    </row>
    <row r="324" spans="1:5" ht="14.4" x14ac:dyDescent="0.3">
      <c r="A324" s="97"/>
      <c r="B324" s="98" t="s">
        <v>2230</v>
      </c>
      <c r="C324" s="96"/>
      <c r="D324" s="93" t="s">
        <v>2229</v>
      </c>
      <c r="E324" s="9"/>
    </row>
    <row r="325" spans="1:5" ht="14.4" x14ac:dyDescent="0.3">
      <c r="A325" s="97"/>
      <c r="B325" s="95"/>
      <c r="C325" s="99" t="s">
        <v>2228</v>
      </c>
      <c r="D325" s="100" t="s">
        <v>2227</v>
      </c>
      <c r="E325" s="9"/>
    </row>
    <row r="326" spans="1:5" ht="14.4" x14ac:dyDescent="0.3">
      <c r="A326" s="97"/>
      <c r="B326" s="95"/>
      <c r="C326" s="99" t="s">
        <v>2226</v>
      </c>
      <c r="D326" s="100" t="s">
        <v>2225</v>
      </c>
      <c r="E326" s="9"/>
    </row>
    <row r="327" spans="1:5" ht="14.4" x14ac:dyDescent="0.3">
      <c r="A327" s="97"/>
      <c r="B327" s="95"/>
      <c r="C327" s="99" t="s">
        <v>2224</v>
      </c>
      <c r="D327" s="100" t="s">
        <v>2223</v>
      </c>
      <c r="E327" s="9"/>
    </row>
    <row r="328" spans="1:5" ht="14.4" x14ac:dyDescent="0.3">
      <c r="A328" s="101"/>
      <c r="B328" s="102"/>
      <c r="C328" s="99" t="s">
        <v>2222</v>
      </c>
      <c r="D328" s="100" t="s">
        <v>2221</v>
      </c>
      <c r="E328" s="9"/>
    </row>
    <row r="329" spans="1:5" ht="28.8" x14ac:dyDescent="0.3">
      <c r="A329" s="101"/>
      <c r="B329" s="102"/>
      <c r="C329" s="120" t="s">
        <v>2220</v>
      </c>
      <c r="D329" s="117" t="s">
        <v>2219</v>
      </c>
      <c r="E329" s="9"/>
    </row>
    <row r="330" spans="1:5" ht="14.4" x14ac:dyDescent="0.3">
      <c r="A330" s="101"/>
      <c r="B330" s="102"/>
      <c r="C330" s="121" t="s">
        <v>2218</v>
      </c>
      <c r="D330" s="122" t="s">
        <v>2217</v>
      </c>
      <c r="E330" s="9"/>
    </row>
    <row r="331" spans="1:5" ht="14.4" x14ac:dyDescent="0.3">
      <c r="A331" s="97"/>
      <c r="B331" s="95"/>
      <c r="C331" s="98"/>
      <c r="D331" s="93"/>
      <c r="E331" s="9"/>
    </row>
    <row r="332" spans="1:5" ht="14.4" x14ac:dyDescent="0.3">
      <c r="A332" s="97"/>
      <c r="B332" s="98" t="s">
        <v>2216</v>
      </c>
      <c r="C332" s="96"/>
      <c r="D332" s="93" t="s">
        <v>2214</v>
      </c>
      <c r="E332" s="9"/>
    </row>
    <row r="333" spans="1:5" ht="14.4" x14ac:dyDescent="0.3">
      <c r="A333" s="97"/>
      <c r="B333" s="95"/>
      <c r="C333" s="99" t="s">
        <v>2215</v>
      </c>
      <c r="D333" s="100" t="s">
        <v>2214</v>
      </c>
      <c r="E333" s="9"/>
    </row>
    <row r="334" spans="1:5" ht="14.4" x14ac:dyDescent="0.3">
      <c r="A334" s="97"/>
      <c r="B334" s="95"/>
      <c r="C334" s="98"/>
      <c r="D334" s="93"/>
      <c r="E334" s="9"/>
    </row>
    <row r="335" spans="1:5" ht="14.4" x14ac:dyDescent="0.3">
      <c r="A335" s="94">
        <v>21</v>
      </c>
      <c r="B335" s="95"/>
      <c r="C335" s="96"/>
      <c r="D335" s="93" t="s">
        <v>2213</v>
      </c>
      <c r="E335" s="9"/>
    </row>
    <row r="336" spans="1:5" ht="14.4" x14ac:dyDescent="0.3">
      <c r="A336" s="97"/>
      <c r="B336" s="95"/>
      <c r="C336" s="98"/>
      <c r="D336" s="93"/>
      <c r="E336" s="9"/>
    </row>
    <row r="337" spans="1:5" ht="14.4" x14ac:dyDescent="0.3">
      <c r="A337" s="97"/>
      <c r="B337" s="98" t="s">
        <v>2212</v>
      </c>
      <c r="C337" s="96"/>
      <c r="D337" s="93" t="s">
        <v>2210</v>
      </c>
      <c r="E337" s="9"/>
    </row>
    <row r="338" spans="1:5" ht="14.4" x14ac:dyDescent="0.3">
      <c r="A338" s="97"/>
      <c r="B338" s="95"/>
      <c r="C338" s="99" t="s">
        <v>2211</v>
      </c>
      <c r="D338" s="100" t="s">
        <v>2210</v>
      </c>
      <c r="E338" s="9"/>
    </row>
    <row r="339" spans="1:5" ht="14.4" x14ac:dyDescent="0.3">
      <c r="A339" s="97"/>
      <c r="B339" s="95"/>
      <c r="C339" s="99"/>
      <c r="D339" s="100"/>
      <c r="E339" s="9"/>
    </row>
    <row r="340" spans="1:5" ht="14.4" x14ac:dyDescent="0.3">
      <c r="A340" s="97"/>
      <c r="B340" s="98" t="s">
        <v>2209</v>
      </c>
      <c r="C340" s="96"/>
      <c r="D340" s="93" t="s">
        <v>2207</v>
      </c>
      <c r="E340" s="9"/>
    </row>
    <row r="341" spans="1:5" ht="14.4" x14ac:dyDescent="0.3">
      <c r="A341" s="97"/>
      <c r="B341" s="95"/>
      <c r="C341" s="99" t="s">
        <v>2208</v>
      </c>
      <c r="D341" s="100" t="s">
        <v>2207</v>
      </c>
      <c r="E341" s="9"/>
    </row>
    <row r="342" spans="1:5" ht="14.4" x14ac:dyDescent="0.3">
      <c r="A342" s="97"/>
      <c r="B342" s="95"/>
      <c r="C342" s="98"/>
      <c r="D342" s="93"/>
      <c r="E342" s="9"/>
    </row>
    <row r="343" spans="1:5" ht="14.4" x14ac:dyDescent="0.3">
      <c r="A343" s="94">
        <v>22</v>
      </c>
      <c r="B343" s="95"/>
      <c r="C343" s="96"/>
      <c r="D343" s="93" t="s">
        <v>2206</v>
      </c>
      <c r="E343" s="9"/>
    </row>
    <row r="344" spans="1:5" ht="14.4" x14ac:dyDescent="0.3">
      <c r="A344" s="97"/>
      <c r="B344" s="95"/>
      <c r="C344" s="98"/>
      <c r="D344" s="93"/>
      <c r="E344" s="9"/>
    </row>
    <row r="345" spans="1:5" ht="14.4" x14ac:dyDescent="0.3">
      <c r="A345" s="97"/>
      <c r="B345" s="98" t="s">
        <v>2205</v>
      </c>
      <c r="C345" s="96"/>
      <c r="D345" s="93" t="s">
        <v>2204</v>
      </c>
      <c r="E345" s="9"/>
    </row>
    <row r="346" spans="1:5" ht="14.4" x14ac:dyDescent="0.3">
      <c r="A346" s="97"/>
      <c r="B346" s="95"/>
      <c r="C346" s="99" t="s">
        <v>2203</v>
      </c>
      <c r="D346" s="100" t="s">
        <v>2202</v>
      </c>
      <c r="E346" s="9"/>
    </row>
    <row r="347" spans="1:5" ht="14.4" x14ac:dyDescent="0.3">
      <c r="A347" s="97"/>
      <c r="B347" s="95"/>
      <c r="C347" s="99" t="s">
        <v>2201</v>
      </c>
      <c r="D347" s="100" t="s">
        <v>2200</v>
      </c>
      <c r="E347" s="9"/>
    </row>
    <row r="348" spans="1:5" ht="14.4" x14ac:dyDescent="0.3">
      <c r="A348" s="97"/>
      <c r="B348" s="95"/>
      <c r="C348" s="98"/>
      <c r="D348" s="93"/>
      <c r="E348" s="9"/>
    </row>
    <row r="349" spans="1:5" ht="14.4" x14ac:dyDescent="0.3">
      <c r="A349" s="97"/>
      <c r="B349" s="98" t="s">
        <v>2199</v>
      </c>
      <c r="C349" s="96"/>
      <c r="D349" s="93" t="s">
        <v>2198</v>
      </c>
      <c r="E349" s="9"/>
    </row>
    <row r="350" spans="1:5" ht="14.4" x14ac:dyDescent="0.3">
      <c r="A350" s="97"/>
      <c r="B350" s="95"/>
      <c r="C350" s="99" t="s">
        <v>2197</v>
      </c>
      <c r="D350" s="100" t="s">
        <v>2196</v>
      </c>
      <c r="E350" s="9"/>
    </row>
    <row r="351" spans="1:5" ht="14.4" x14ac:dyDescent="0.3">
      <c r="A351" s="97"/>
      <c r="B351" s="95"/>
      <c r="C351" s="99" t="s">
        <v>2195</v>
      </c>
      <c r="D351" s="100" t="s">
        <v>2194</v>
      </c>
      <c r="E351" s="9"/>
    </row>
    <row r="352" spans="1:5" ht="14.4" x14ac:dyDescent="0.3">
      <c r="A352" s="97"/>
      <c r="B352" s="95"/>
      <c r="C352" s="99" t="s">
        <v>2193</v>
      </c>
      <c r="D352" s="100" t="s">
        <v>2192</v>
      </c>
      <c r="E352" s="9"/>
    </row>
    <row r="353" spans="1:5" ht="14.4" x14ac:dyDescent="0.3">
      <c r="A353" s="97"/>
      <c r="B353" s="95"/>
      <c r="C353" s="99" t="s">
        <v>2191</v>
      </c>
      <c r="D353" s="100" t="s">
        <v>2190</v>
      </c>
      <c r="E353" s="9"/>
    </row>
    <row r="354" spans="1:5" ht="14.4" x14ac:dyDescent="0.3">
      <c r="A354" s="97"/>
      <c r="B354" s="95"/>
      <c r="C354" s="98"/>
      <c r="D354" s="93"/>
      <c r="E354" s="9"/>
    </row>
    <row r="355" spans="1:5" ht="14.4" x14ac:dyDescent="0.3">
      <c r="A355" s="94">
        <v>23</v>
      </c>
      <c r="B355" s="95"/>
      <c r="C355" s="96"/>
      <c r="D355" s="93" t="s">
        <v>2189</v>
      </c>
      <c r="E355" s="9"/>
    </row>
    <row r="356" spans="1:5" ht="14.4" x14ac:dyDescent="0.3">
      <c r="A356" s="97"/>
      <c r="B356" s="95"/>
      <c r="C356" s="98"/>
      <c r="D356" s="93"/>
      <c r="E356" s="9"/>
    </row>
    <row r="357" spans="1:5" ht="14.4" x14ac:dyDescent="0.3">
      <c r="A357" s="97"/>
      <c r="B357" s="98" t="s">
        <v>2188</v>
      </c>
      <c r="C357" s="96"/>
      <c r="D357" s="93" t="s">
        <v>2187</v>
      </c>
      <c r="E357" s="9"/>
    </row>
    <row r="358" spans="1:5" ht="14.4" x14ac:dyDescent="0.3">
      <c r="A358" s="97"/>
      <c r="B358" s="95"/>
      <c r="C358" s="99" t="s">
        <v>2186</v>
      </c>
      <c r="D358" s="100" t="s">
        <v>2185</v>
      </c>
      <c r="E358" s="9"/>
    </row>
    <row r="359" spans="1:5" ht="14.4" x14ac:dyDescent="0.3">
      <c r="A359" s="97"/>
      <c r="B359" s="95"/>
      <c r="C359" s="99" t="s">
        <v>2184</v>
      </c>
      <c r="D359" s="100" t="s">
        <v>2183</v>
      </c>
      <c r="E359" s="9"/>
    </row>
    <row r="360" spans="1:5" ht="14.4" x14ac:dyDescent="0.3">
      <c r="A360" s="97"/>
      <c r="B360" s="95"/>
      <c r="C360" s="99" t="s">
        <v>2182</v>
      </c>
      <c r="D360" s="100" t="s">
        <v>2181</v>
      </c>
      <c r="E360" s="9"/>
    </row>
    <row r="361" spans="1:5" ht="14.4" x14ac:dyDescent="0.3">
      <c r="A361" s="97"/>
      <c r="B361" s="95"/>
      <c r="C361" s="99" t="s">
        <v>2180</v>
      </c>
      <c r="D361" s="100" t="s">
        <v>2179</v>
      </c>
      <c r="E361" s="9"/>
    </row>
    <row r="362" spans="1:5" ht="14.4" x14ac:dyDescent="0.3">
      <c r="A362" s="97"/>
      <c r="B362" s="95"/>
      <c r="C362" s="99" t="s">
        <v>2178</v>
      </c>
      <c r="D362" s="100" t="s">
        <v>2177</v>
      </c>
      <c r="E362" s="9"/>
    </row>
    <row r="363" spans="1:5" ht="14.4" x14ac:dyDescent="0.3">
      <c r="A363" s="104"/>
      <c r="B363" s="105"/>
      <c r="C363" s="99"/>
      <c r="D363" s="100"/>
      <c r="E363" s="9"/>
    </row>
    <row r="364" spans="1:5" ht="14.4" x14ac:dyDescent="0.3">
      <c r="A364" s="97"/>
      <c r="B364" s="98" t="s">
        <v>2176</v>
      </c>
      <c r="C364" s="95"/>
      <c r="D364" s="93" t="s">
        <v>2174</v>
      </c>
      <c r="E364" s="9"/>
    </row>
    <row r="365" spans="1:5" ht="14.4" x14ac:dyDescent="0.3">
      <c r="A365" s="97"/>
      <c r="B365" s="95"/>
      <c r="C365" s="99" t="s">
        <v>2175</v>
      </c>
      <c r="D365" s="100" t="s">
        <v>2174</v>
      </c>
      <c r="E365" s="9"/>
    </row>
    <row r="366" spans="1:5" ht="14.4" x14ac:dyDescent="0.3">
      <c r="A366" s="104"/>
      <c r="B366" s="105"/>
      <c r="C366" s="96"/>
      <c r="D366" s="100"/>
      <c r="E366" s="9"/>
    </row>
    <row r="367" spans="1:5" ht="14.4" x14ac:dyDescent="0.3">
      <c r="A367" s="97"/>
      <c r="B367" s="98" t="s">
        <v>2173</v>
      </c>
      <c r="C367" s="95"/>
      <c r="D367" s="93" t="s">
        <v>2172</v>
      </c>
      <c r="E367" s="9"/>
    </row>
    <row r="368" spans="1:5" ht="14.4" x14ac:dyDescent="0.3">
      <c r="A368" s="97"/>
      <c r="B368" s="95"/>
      <c r="C368" s="99" t="s">
        <v>2171</v>
      </c>
      <c r="D368" s="100" t="s">
        <v>2170</v>
      </c>
      <c r="E368" s="9"/>
    </row>
    <row r="369" spans="1:5" ht="14.4" x14ac:dyDescent="0.3">
      <c r="A369" s="97"/>
      <c r="B369" s="95"/>
      <c r="C369" s="99" t="s">
        <v>2169</v>
      </c>
      <c r="D369" s="100" t="s">
        <v>2168</v>
      </c>
      <c r="E369" s="9"/>
    </row>
    <row r="370" spans="1:5" ht="14.4" x14ac:dyDescent="0.3">
      <c r="A370" s="97"/>
      <c r="B370" s="95"/>
      <c r="C370" s="99"/>
      <c r="D370" s="100"/>
      <c r="E370" s="9"/>
    </row>
    <row r="371" spans="1:5" ht="14.4" x14ac:dyDescent="0.3">
      <c r="A371" s="97"/>
      <c r="B371" s="98" t="s">
        <v>2167</v>
      </c>
      <c r="C371" s="96"/>
      <c r="D371" s="93" t="s">
        <v>2166</v>
      </c>
      <c r="E371" s="9"/>
    </row>
    <row r="372" spans="1:5" ht="28.8" x14ac:dyDescent="0.3">
      <c r="A372" s="97"/>
      <c r="B372" s="95"/>
      <c r="C372" s="99" t="s">
        <v>2165</v>
      </c>
      <c r="D372" s="100" t="s">
        <v>2164</v>
      </c>
      <c r="E372" s="9"/>
    </row>
    <row r="373" spans="1:5" ht="14.4" x14ac:dyDescent="0.3">
      <c r="A373" s="97"/>
      <c r="B373" s="95"/>
      <c r="C373" s="99" t="s">
        <v>2163</v>
      </c>
      <c r="D373" s="100" t="s">
        <v>2162</v>
      </c>
      <c r="E373" s="9"/>
    </row>
    <row r="374" spans="1:5" ht="14.4" x14ac:dyDescent="0.3">
      <c r="A374" s="97"/>
      <c r="B374" s="95"/>
      <c r="C374" s="99" t="s">
        <v>2161</v>
      </c>
      <c r="D374" s="100" t="s">
        <v>2160</v>
      </c>
      <c r="E374" s="9"/>
    </row>
    <row r="375" spans="1:5" ht="14.4" x14ac:dyDescent="0.3">
      <c r="A375" s="97"/>
      <c r="B375" s="95"/>
      <c r="C375" s="99" t="s">
        <v>2159</v>
      </c>
      <c r="D375" s="100" t="s">
        <v>2158</v>
      </c>
      <c r="E375" s="9"/>
    </row>
    <row r="376" spans="1:5" ht="14.4" x14ac:dyDescent="0.3">
      <c r="A376" s="97"/>
      <c r="B376" s="95"/>
      <c r="C376" s="99" t="s">
        <v>2157</v>
      </c>
      <c r="D376" s="100" t="s">
        <v>2156</v>
      </c>
      <c r="E376" s="9"/>
    </row>
    <row r="377" spans="1:5" ht="14.4" x14ac:dyDescent="0.3">
      <c r="A377" s="104"/>
      <c r="B377" s="105"/>
      <c r="C377" s="99"/>
      <c r="D377" s="100"/>
      <c r="E377" s="9"/>
    </row>
    <row r="378" spans="1:5" ht="14.4" x14ac:dyDescent="0.3">
      <c r="A378" s="97"/>
      <c r="B378" s="98" t="s">
        <v>2155</v>
      </c>
      <c r="C378" s="95"/>
      <c r="D378" s="93" t="s">
        <v>2154</v>
      </c>
      <c r="E378" s="9"/>
    </row>
    <row r="379" spans="1:5" ht="14.4" x14ac:dyDescent="0.3">
      <c r="A379" s="97"/>
      <c r="B379" s="95"/>
      <c r="C379" s="99" t="s">
        <v>2153</v>
      </c>
      <c r="D379" s="100" t="s">
        <v>2152</v>
      </c>
      <c r="E379" s="9"/>
    </row>
    <row r="380" spans="1:5" ht="14.4" x14ac:dyDescent="0.3">
      <c r="A380" s="97"/>
      <c r="B380" s="95"/>
      <c r="C380" s="99" t="s">
        <v>2151</v>
      </c>
      <c r="D380" s="100" t="s">
        <v>2150</v>
      </c>
      <c r="E380" s="9"/>
    </row>
    <row r="381" spans="1:5" ht="14.4" x14ac:dyDescent="0.3">
      <c r="A381" s="104"/>
      <c r="B381" s="105"/>
      <c r="C381" s="99"/>
      <c r="D381" s="123"/>
      <c r="E381" s="9"/>
    </row>
    <row r="382" spans="1:5" ht="14.4" x14ac:dyDescent="0.3">
      <c r="A382" s="97"/>
      <c r="B382" s="98" t="s">
        <v>2149</v>
      </c>
      <c r="C382" s="95"/>
      <c r="D382" s="93" t="s">
        <v>2148</v>
      </c>
      <c r="E382" s="9"/>
    </row>
    <row r="383" spans="1:5" ht="14.4" x14ac:dyDescent="0.3">
      <c r="A383" s="97"/>
      <c r="B383" s="95"/>
      <c r="C383" s="99" t="s">
        <v>2147</v>
      </c>
      <c r="D383" s="100" t="s">
        <v>2146</v>
      </c>
      <c r="E383" s="9"/>
    </row>
    <row r="384" spans="1:5" ht="14.4" x14ac:dyDescent="0.3">
      <c r="A384" s="97"/>
      <c r="B384" s="95"/>
      <c r="C384" s="99" t="s">
        <v>2145</v>
      </c>
      <c r="D384" s="100" t="s">
        <v>2144</v>
      </c>
      <c r="E384" s="9"/>
    </row>
    <row r="385" spans="1:5" ht="14.4" x14ac:dyDescent="0.3">
      <c r="A385" s="97"/>
      <c r="B385" s="95"/>
      <c r="C385" s="99" t="s">
        <v>2143</v>
      </c>
      <c r="D385" s="100" t="s">
        <v>2142</v>
      </c>
      <c r="E385" s="9"/>
    </row>
    <row r="386" spans="1:5" ht="14.4" x14ac:dyDescent="0.3">
      <c r="A386" s="97"/>
      <c r="B386" s="95"/>
      <c r="C386" s="99" t="s">
        <v>2141</v>
      </c>
      <c r="D386" s="100" t="s">
        <v>2140</v>
      </c>
      <c r="E386" s="9"/>
    </row>
    <row r="387" spans="1:5" ht="14.4" x14ac:dyDescent="0.3">
      <c r="A387" s="97"/>
      <c r="B387" s="95"/>
      <c r="C387" s="99" t="s">
        <v>2139</v>
      </c>
      <c r="D387" s="100" t="s">
        <v>2138</v>
      </c>
      <c r="E387" s="9"/>
    </row>
    <row r="388" spans="1:5" ht="14.4" x14ac:dyDescent="0.3">
      <c r="A388" s="97"/>
      <c r="B388" s="95"/>
      <c r="C388" s="99" t="s">
        <v>2137</v>
      </c>
      <c r="D388" s="100" t="s">
        <v>2136</v>
      </c>
      <c r="E388" s="9"/>
    </row>
    <row r="389" spans="1:5" ht="14.4" x14ac:dyDescent="0.3">
      <c r="A389" s="104"/>
      <c r="B389" s="105"/>
      <c r="C389" s="99"/>
      <c r="D389" s="100"/>
      <c r="E389" s="9"/>
    </row>
    <row r="390" spans="1:5" ht="14.4" x14ac:dyDescent="0.3">
      <c r="A390" s="97"/>
      <c r="B390" s="98" t="s">
        <v>2135</v>
      </c>
      <c r="C390" s="95"/>
      <c r="D390" s="93" t="s">
        <v>2133</v>
      </c>
      <c r="E390" s="9"/>
    </row>
    <row r="391" spans="1:5" ht="14.4" x14ac:dyDescent="0.3">
      <c r="A391" s="97"/>
      <c r="B391" s="95"/>
      <c r="C391" s="99" t="s">
        <v>2134</v>
      </c>
      <c r="D391" s="100" t="s">
        <v>2133</v>
      </c>
      <c r="E391" s="9"/>
    </row>
    <row r="392" spans="1:5" ht="14.4" x14ac:dyDescent="0.3">
      <c r="A392" s="104"/>
      <c r="B392" s="105"/>
      <c r="C392" s="99"/>
      <c r="D392" s="100"/>
      <c r="E392" s="9"/>
    </row>
    <row r="393" spans="1:5" ht="14.4" x14ac:dyDescent="0.3">
      <c r="A393" s="97"/>
      <c r="B393" s="98" t="s">
        <v>2132</v>
      </c>
      <c r="C393" s="96"/>
      <c r="D393" s="124" t="s">
        <v>2131</v>
      </c>
      <c r="E393" s="9"/>
    </row>
    <row r="394" spans="1:5" ht="14.4" x14ac:dyDescent="0.3">
      <c r="A394" s="97"/>
      <c r="B394" s="95"/>
      <c r="C394" s="99" t="s">
        <v>2130</v>
      </c>
      <c r="D394" s="100" t="s">
        <v>2129</v>
      </c>
      <c r="E394" s="9"/>
    </row>
    <row r="395" spans="1:5" ht="14.4" x14ac:dyDescent="0.3">
      <c r="A395" s="97"/>
      <c r="B395" s="95"/>
      <c r="C395" s="99" t="s">
        <v>2128</v>
      </c>
      <c r="D395" s="100" t="s">
        <v>2127</v>
      </c>
      <c r="E395" s="9"/>
    </row>
    <row r="396" spans="1:5" ht="14.4" x14ac:dyDescent="0.3">
      <c r="A396" s="97"/>
      <c r="B396" s="95"/>
      <c r="C396" s="99"/>
      <c r="D396" s="100"/>
      <c r="E396" s="9"/>
    </row>
    <row r="397" spans="1:5" ht="14.4" x14ac:dyDescent="0.3">
      <c r="A397" s="94">
        <v>24</v>
      </c>
      <c r="B397" s="95"/>
      <c r="C397" s="96"/>
      <c r="D397" s="93" t="s">
        <v>2126</v>
      </c>
      <c r="E397" s="9"/>
    </row>
    <row r="398" spans="1:5" ht="14.4" x14ac:dyDescent="0.3">
      <c r="A398" s="97"/>
      <c r="B398" s="95"/>
      <c r="C398" s="98"/>
      <c r="D398" s="93"/>
      <c r="E398" s="9"/>
    </row>
    <row r="399" spans="1:5" ht="28.8" x14ac:dyDescent="0.3">
      <c r="A399" s="97"/>
      <c r="B399" s="98" t="s">
        <v>2125</v>
      </c>
      <c r="C399" s="96"/>
      <c r="D399" s="93" t="s">
        <v>2123</v>
      </c>
      <c r="E399" s="9"/>
    </row>
    <row r="400" spans="1:5" ht="28.8" x14ac:dyDescent="0.3">
      <c r="A400" s="97"/>
      <c r="B400" s="95"/>
      <c r="C400" s="99" t="s">
        <v>2124</v>
      </c>
      <c r="D400" s="100" t="s">
        <v>2123</v>
      </c>
      <c r="E400" s="9"/>
    </row>
    <row r="401" spans="1:5" ht="14.4" x14ac:dyDescent="0.3">
      <c r="A401" s="97"/>
      <c r="B401" s="95"/>
      <c r="C401" s="99" t="s">
        <v>2122</v>
      </c>
      <c r="D401" s="100" t="s">
        <v>2121</v>
      </c>
      <c r="E401" s="9"/>
    </row>
    <row r="402" spans="1:5" ht="14.4" x14ac:dyDescent="0.3">
      <c r="A402" s="97"/>
      <c r="B402" s="95"/>
      <c r="C402" s="99" t="s">
        <v>2120</v>
      </c>
      <c r="D402" s="100" t="s">
        <v>2119</v>
      </c>
      <c r="E402" s="9"/>
    </row>
    <row r="403" spans="1:5" ht="14.4" x14ac:dyDescent="0.3">
      <c r="A403" s="97"/>
      <c r="B403" s="95"/>
      <c r="C403" s="99" t="s">
        <v>2118</v>
      </c>
      <c r="D403" s="100" t="s">
        <v>2117</v>
      </c>
      <c r="E403" s="9"/>
    </row>
    <row r="404" spans="1:5" ht="14.4" x14ac:dyDescent="0.3">
      <c r="A404" s="104"/>
      <c r="B404" s="105"/>
      <c r="C404" s="99"/>
      <c r="D404" s="100"/>
      <c r="E404" s="9"/>
    </row>
    <row r="405" spans="1:5" ht="28.8" x14ac:dyDescent="0.3">
      <c r="A405" s="97"/>
      <c r="B405" s="98" t="s">
        <v>2116</v>
      </c>
      <c r="C405" s="96"/>
      <c r="D405" s="93" t="s">
        <v>2114</v>
      </c>
      <c r="E405" s="9"/>
    </row>
    <row r="406" spans="1:5" ht="28.8" x14ac:dyDescent="0.3">
      <c r="A406" s="97"/>
      <c r="B406" s="95"/>
      <c r="C406" s="99" t="s">
        <v>2115</v>
      </c>
      <c r="D406" s="100" t="s">
        <v>2114</v>
      </c>
      <c r="E406" s="9"/>
    </row>
    <row r="407" spans="1:5" ht="14.4" x14ac:dyDescent="0.3">
      <c r="A407" s="104"/>
      <c r="B407" s="105"/>
      <c r="C407" s="125"/>
      <c r="D407" s="123"/>
      <c r="E407" s="9"/>
    </row>
    <row r="408" spans="1:5" ht="14.4" x14ac:dyDescent="0.3">
      <c r="A408" s="97"/>
      <c r="B408" s="98" t="s">
        <v>2113</v>
      </c>
      <c r="C408" s="96"/>
      <c r="D408" s="93" t="s">
        <v>2112</v>
      </c>
      <c r="E408" s="9"/>
    </row>
    <row r="409" spans="1:5" ht="14.4" x14ac:dyDescent="0.3">
      <c r="A409" s="97"/>
      <c r="B409" s="95"/>
      <c r="C409" s="99" t="s">
        <v>2111</v>
      </c>
      <c r="D409" s="100" t="s">
        <v>2110</v>
      </c>
      <c r="E409" s="9"/>
    </row>
    <row r="410" spans="1:5" ht="14.4" x14ac:dyDescent="0.3">
      <c r="A410" s="97"/>
      <c r="B410" s="95"/>
      <c r="C410" s="99" t="s">
        <v>2109</v>
      </c>
      <c r="D410" s="100" t="s">
        <v>2108</v>
      </c>
      <c r="E410" s="9"/>
    </row>
    <row r="411" spans="1:5" ht="14.4" x14ac:dyDescent="0.3">
      <c r="A411" s="97"/>
      <c r="B411" s="95"/>
      <c r="C411" s="99" t="s">
        <v>2107</v>
      </c>
      <c r="D411" s="100" t="s">
        <v>2106</v>
      </c>
      <c r="E411" s="9"/>
    </row>
    <row r="412" spans="1:5" ht="14.4" x14ac:dyDescent="0.3">
      <c r="A412" s="97"/>
      <c r="B412" s="95"/>
      <c r="C412" s="99" t="s">
        <v>2105</v>
      </c>
      <c r="D412" s="100" t="s">
        <v>2104</v>
      </c>
      <c r="E412" s="9"/>
    </row>
    <row r="413" spans="1:5" ht="14.4" x14ac:dyDescent="0.3">
      <c r="A413" s="97"/>
      <c r="B413" s="95"/>
      <c r="C413" s="98"/>
      <c r="D413" s="93"/>
      <c r="E413" s="9"/>
    </row>
    <row r="414" spans="1:5" ht="14.4" x14ac:dyDescent="0.3">
      <c r="A414" s="97"/>
      <c r="B414" s="98" t="s">
        <v>2103</v>
      </c>
      <c r="C414" s="96"/>
      <c r="D414" s="93" t="s">
        <v>2102</v>
      </c>
      <c r="E414" s="9"/>
    </row>
    <row r="415" spans="1:5" ht="14.4" x14ac:dyDescent="0.3">
      <c r="A415" s="97"/>
      <c r="B415" s="95"/>
      <c r="C415" s="99" t="s">
        <v>2101</v>
      </c>
      <c r="D415" s="100" t="s">
        <v>2100</v>
      </c>
      <c r="E415" s="9"/>
    </row>
    <row r="416" spans="1:5" ht="14.4" x14ac:dyDescent="0.3">
      <c r="A416" s="97"/>
      <c r="B416" s="95"/>
      <c r="C416" s="99" t="s">
        <v>2099</v>
      </c>
      <c r="D416" s="100" t="s">
        <v>2098</v>
      </c>
      <c r="E416" s="9"/>
    </row>
    <row r="417" spans="1:5" ht="14.4" x14ac:dyDescent="0.3">
      <c r="A417" s="97"/>
      <c r="B417" s="95"/>
      <c r="C417" s="99" t="s">
        <v>2097</v>
      </c>
      <c r="D417" s="100" t="s">
        <v>2096</v>
      </c>
      <c r="E417" s="9"/>
    </row>
    <row r="418" spans="1:5" ht="14.4" x14ac:dyDescent="0.3">
      <c r="A418" s="97"/>
      <c r="B418" s="95"/>
      <c r="C418" s="99" t="s">
        <v>2095</v>
      </c>
      <c r="D418" s="100" t="s">
        <v>2094</v>
      </c>
      <c r="E418" s="9"/>
    </row>
    <row r="419" spans="1:5" ht="14.4" x14ac:dyDescent="0.3">
      <c r="A419" s="97"/>
      <c r="B419" s="95"/>
      <c r="C419" s="99" t="s">
        <v>2093</v>
      </c>
      <c r="D419" s="100" t="s">
        <v>2092</v>
      </c>
      <c r="E419" s="9"/>
    </row>
    <row r="420" spans="1:5" ht="14.4" x14ac:dyDescent="0.3">
      <c r="A420" s="97"/>
      <c r="B420" s="95"/>
      <c r="C420" s="99" t="s">
        <v>2091</v>
      </c>
      <c r="D420" s="100" t="s">
        <v>2090</v>
      </c>
      <c r="E420" s="9"/>
    </row>
    <row r="421" spans="1:5" ht="14.4" x14ac:dyDescent="0.3">
      <c r="A421" s="97"/>
      <c r="B421" s="95"/>
      <c r="C421" s="98"/>
      <c r="D421" s="93"/>
      <c r="E421" s="9"/>
    </row>
    <row r="422" spans="1:5" ht="14.4" x14ac:dyDescent="0.3">
      <c r="A422" s="97"/>
      <c r="B422" s="98" t="s">
        <v>2089</v>
      </c>
      <c r="C422" s="96"/>
      <c r="D422" s="93" t="s">
        <v>2088</v>
      </c>
      <c r="E422" s="9"/>
    </row>
    <row r="423" spans="1:5" ht="14.4" x14ac:dyDescent="0.3">
      <c r="A423" s="97"/>
      <c r="B423" s="95"/>
      <c r="C423" s="99" t="s">
        <v>2087</v>
      </c>
      <c r="D423" s="100" t="s">
        <v>2086</v>
      </c>
      <c r="E423" s="9"/>
    </row>
    <row r="424" spans="1:5" ht="14.4" x14ac:dyDescent="0.3">
      <c r="A424" s="97"/>
      <c r="B424" s="95"/>
      <c r="C424" s="99" t="s">
        <v>2085</v>
      </c>
      <c r="D424" s="100" t="s">
        <v>2084</v>
      </c>
      <c r="E424" s="9"/>
    </row>
    <row r="425" spans="1:5" ht="14.4" x14ac:dyDescent="0.3">
      <c r="A425" s="97"/>
      <c r="B425" s="95"/>
      <c r="C425" s="99" t="s">
        <v>2083</v>
      </c>
      <c r="D425" s="100" t="s">
        <v>2082</v>
      </c>
      <c r="E425" s="9"/>
    </row>
    <row r="426" spans="1:5" ht="14.4" x14ac:dyDescent="0.3">
      <c r="A426" s="97"/>
      <c r="B426" s="95"/>
      <c r="C426" s="99" t="s">
        <v>2081</v>
      </c>
      <c r="D426" s="100" t="s">
        <v>2080</v>
      </c>
      <c r="E426" s="9"/>
    </row>
    <row r="427" spans="1:5" ht="14.4" x14ac:dyDescent="0.3">
      <c r="A427" s="97"/>
      <c r="B427" s="95"/>
      <c r="C427" s="99" t="s">
        <v>2079</v>
      </c>
      <c r="D427" s="100" t="s">
        <v>2078</v>
      </c>
      <c r="E427" s="9"/>
    </row>
    <row r="428" spans="1:5" ht="14.4" x14ac:dyDescent="0.3">
      <c r="A428" s="97"/>
      <c r="B428" s="95"/>
      <c r="C428" s="99" t="s">
        <v>2077</v>
      </c>
      <c r="D428" s="100" t="s">
        <v>2076</v>
      </c>
      <c r="E428" s="9"/>
    </row>
    <row r="429" spans="1:5" ht="14.4" x14ac:dyDescent="0.3">
      <c r="A429" s="97"/>
      <c r="B429" s="95"/>
      <c r="C429" s="99" t="s">
        <v>2075</v>
      </c>
      <c r="D429" s="100" t="s">
        <v>2074</v>
      </c>
      <c r="E429" s="9"/>
    </row>
    <row r="430" spans="1:5" ht="14.4" x14ac:dyDescent="0.3">
      <c r="A430" s="97"/>
      <c r="B430" s="95"/>
      <c r="C430" s="99" t="s">
        <v>2073</v>
      </c>
      <c r="D430" s="100" t="s">
        <v>2072</v>
      </c>
      <c r="E430" s="9"/>
    </row>
    <row r="431" spans="1:5" ht="14.4" x14ac:dyDescent="0.3">
      <c r="A431" s="97"/>
      <c r="B431" s="95"/>
      <c r="C431" s="99" t="s">
        <v>2071</v>
      </c>
      <c r="D431" s="100" t="s">
        <v>2070</v>
      </c>
      <c r="E431" s="9"/>
    </row>
    <row r="432" spans="1:5" ht="14.4" x14ac:dyDescent="0.3">
      <c r="A432" s="97"/>
      <c r="B432" s="95"/>
      <c r="C432" s="98"/>
      <c r="D432" s="93"/>
      <c r="E432" s="9"/>
    </row>
    <row r="433" spans="1:5" ht="28.8" x14ac:dyDescent="0.3">
      <c r="A433" s="94">
        <v>25</v>
      </c>
      <c r="B433" s="95"/>
      <c r="C433" s="96"/>
      <c r="D433" s="93" t="s">
        <v>2069</v>
      </c>
      <c r="E433" s="9"/>
    </row>
    <row r="434" spans="1:5" ht="14.4" x14ac:dyDescent="0.3">
      <c r="A434" s="97"/>
      <c r="B434" s="95"/>
      <c r="C434" s="98"/>
      <c r="D434" s="93"/>
      <c r="E434" s="9"/>
    </row>
    <row r="435" spans="1:5" ht="14.4" x14ac:dyDescent="0.3">
      <c r="A435" s="97"/>
      <c r="B435" s="98" t="s">
        <v>2068</v>
      </c>
      <c r="C435" s="96"/>
      <c r="D435" s="93" t="s">
        <v>2067</v>
      </c>
      <c r="E435" s="9"/>
    </row>
    <row r="436" spans="1:5" ht="14.4" x14ac:dyDescent="0.3">
      <c r="A436" s="97"/>
      <c r="B436" s="95"/>
      <c r="C436" s="99" t="s">
        <v>2066</v>
      </c>
      <c r="D436" s="100" t="s">
        <v>2065</v>
      </c>
      <c r="E436" s="9"/>
    </row>
    <row r="437" spans="1:5" ht="14.4" x14ac:dyDescent="0.3">
      <c r="A437" s="97"/>
      <c r="B437" s="95"/>
      <c r="C437" s="99" t="s">
        <v>2064</v>
      </c>
      <c r="D437" s="100" t="s">
        <v>2063</v>
      </c>
      <c r="E437" s="9"/>
    </row>
    <row r="438" spans="1:5" ht="14.4" x14ac:dyDescent="0.3">
      <c r="A438" s="104"/>
      <c r="B438" s="105"/>
      <c r="C438" s="98"/>
      <c r="D438" s="100"/>
      <c r="E438" s="9"/>
    </row>
    <row r="439" spans="1:5" ht="28.8" x14ac:dyDescent="0.3">
      <c r="A439" s="97"/>
      <c r="B439" s="98" t="s">
        <v>2062</v>
      </c>
      <c r="C439" s="96"/>
      <c r="D439" s="93" t="s">
        <v>2061</v>
      </c>
      <c r="E439" s="9"/>
    </row>
    <row r="440" spans="1:5" ht="14.4" x14ac:dyDescent="0.3">
      <c r="A440" s="97"/>
      <c r="B440" s="95"/>
      <c r="C440" s="99" t="s">
        <v>2060</v>
      </c>
      <c r="D440" s="100" t="s">
        <v>2059</v>
      </c>
      <c r="E440" s="9"/>
    </row>
    <row r="441" spans="1:5" ht="14.4" x14ac:dyDescent="0.3">
      <c r="A441" s="97"/>
      <c r="B441" s="95"/>
      <c r="C441" s="99" t="s">
        <v>2058</v>
      </c>
      <c r="D441" s="103" t="s">
        <v>2057</v>
      </c>
      <c r="E441" s="9"/>
    </row>
    <row r="442" spans="1:5" ht="14.4" x14ac:dyDescent="0.3">
      <c r="A442" s="104"/>
      <c r="B442" s="105"/>
      <c r="C442" s="99"/>
      <c r="D442" s="100"/>
      <c r="E442" s="9"/>
    </row>
    <row r="443" spans="1:5" ht="14.4" x14ac:dyDescent="0.3">
      <c r="A443" s="97"/>
      <c r="B443" s="98" t="s">
        <v>2056</v>
      </c>
      <c r="C443" s="96"/>
      <c r="D443" s="93" t="s">
        <v>2054</v>
      </c>
      <c r="E443" s="9"/>
    </row>
    <row r="444" spans="1:5" ht="14.4" x14ac:dyDescent="0.25">
      <c r="A444" s="119"/>
      <c r="B444" s="96"/>
      <c r="C444" s="99" t="s">
        <v>2055</v>
      </c>
      <c r="D444" s="100" t="s">
        <v>2054</v>
      </c>
      <c r="E444" s="9"/>
    </row>
    <row r="445" spans="1:5" ht="14.4" x14ac:dyDescent="0.3">
      <c r="A445" s="97"/>
      <c r="B445" s="95"/>
      <c r="C445" s="99"/>
      <c r="D445" s="100"/>
      <c r="E445" s="9"/>
    </row>
    <row r="446" spans="1:5" ht="14.4" x14ac:dyDescent="0.3">
      <c r="A446" s="97"/>
      <c r="B446" s="98" t="s">
        <v>2053</v>
      </c>
      <c r="C446" s="96"/>
      <c r="D446" s="93" t="s">
        <v>2051</v>
      </c>
      <c r="E446" s="9"/>
    </row>
    <row r="447" spans="1:5" ht="14.4" x14ac:dyDescent="0.3">
      <c r="A447" s="97"/>
      <c r="B447" s="95"/>
      <c r="C447" s="99" t="s">
        <v>2052</v>
      </c>
      <c r="D447" s="100" t="s">
        <v>2051</v>
      </c>
      <c r="E447" s="9"/>
    </row>
    <row r="448" spans="1:5" ht="14.4" x14ac:dyDescent="0.3">
      <c r="A448" s="104"/>
      <c r="B448" s="105"/>
      <c r="C448" s="98"/>
      <c r="D448" s="93"/>
      <c r="E448" s="9"/>
    </row>
    <row r="449" spans="1:5" ht="28.8" x14ac:dyDescent="0.3">
      <c r="A449" s="97"/>
      <c r="B449" s="98" t="s">
        <v>2050</v>
      </c>
      <c r="C449" s="96"/>
      <c r="D449" s="93" t="s">
        <v>2048</v>
      </c>
      <c r="E449" s="9"/>
    </row>
    <row r="450" spans="1:5" ht="14.4" x14ac:dyDescent="0.3">
      <c r="A450" s="97"/>
      <c r="B450" s="95"/>
      <c r="C450" s="99" t="s">
        <v>2049</v>
      </c>
      <c r="D450" s="100" t="s">
        <v>2048</v>
      </c>
      <c r="E450" s="9"/>
    </row>
    <row r="451" spans="1:5" ht="14.4" x14ac:dyDescent="0.3">
      <c r="A451" s="104"/>
      <c r="B451" s="105"/>
      <c r="C451" s="99"/>
      <c r="D451" s="100"/>
      <c r="E451" s="9"/>
    </row>
    <row r="452" spans="1:5" ht="14.4" x14ac:dyDescent="0.3">
      <c r="A452" s="97"/>
      <c r="B452" s="98" t="s">
        <v>2047</v>
      </c>
      <c r="C452" s="96"/>
      <c r="D452" s="93" t="s">
        <v>2046</v>
      </c>
      <c r="E452" s="9"/>
    </row>
    <row r="453" spans="1:5" ht="14.4" x14ac:dyDescent="0.3">
      <c r="A453" s="97"/>
      <c r="B453" s="95"/>
      <c r="C453" s="99" t="s">
        <v>2045</v>
      </c>
      <c r="D453" s="100" t="s">
        <v>2044</v>
      </c>
      <c r="E453" s="9"/>
    </row>
    <row r="454" spans="1:5" ht="14.4" x14ac:dyDescent="0.3">
      <c r="A454" s="97"/>
      <c r="B454" s="95"/>
      <c r="C454" s="99" t="s">
        <v>2043</v>
      </c>
      <c r="D454" s="126" t="s">
        <v>2042</v>
      </c>
      <c r="E454" s="9"/>
    </row>
    <row r="455" spans="1:5" ht="14.4" x14ac:dyDescent="0.3">
      <c r="A455" s="104"/>
      <c r="B455" s="105"/>
      <c r="C455" s="99"/>
      <c r="D455" s="126"/>
      <c r="E455" s="9"/>
    </row>
    <row r="456" spans="1:5" ht="14.4" x14ac:dyDescent="0.3">
      <c r="A456" s="97"/>
      <c r="B456" s="98" t="s">
        <v>2041</v>
      </c>
      <c r="C456" s="96"/>
      <c r="D456" s="93" t="s">
        <v>2040</v>
      </c>
      <c r="E456" s="9"/>
    </row>
    <row r="457" spans="1:5" ht="14.4" x14ac:dyDescent="0.3">
      <c r="A457" s="97"/>
      <c r="B457" s="95"/>
      <c r="C457" s="99" t="s">
        <v>2039</v>
      </c>
      <c r="D457" s="100" t="s">
        <v>2038</v>
      </c>
      <c r="E457" s="9"/>
    </row>
    <row r="458" spans="1:5" ht="14.4" x14ac:dyDescent="0.3">
      <c r="A458" s="97"/>
      <c r="B458" s="95"/>
      <c r="C458" s="99" t="s">
        <v>2037</v>
      </c>
      <c r="D458" s="100" t="s">
        <v>2036</v>
      </c>
      <c r="E458" s="9"/>
    </row>
    <row r="459" spans="1:5" ht="14.4" x14ac:dyDescent="0.3">
      <c r="A459" s="97"/>
      <c r="B459" s="95"/>
      <c r="C459" s="99" t="s">
        <v>2035</v>
      </c>
      <c r="D459" s="100" t="s">
        <v>2034</v>
      </c>
      <c r="E459" s="9"/>
    </row>
    <row r="460" spans="1:5" ht="14.4" x14ac:dyDescent="0.3">
      <c r="A460" s="104"/>
      <c r="B460" s="105"/>
      <c r="C460" s="99"/>
      <c r="D460" s="100"/>
      <c r="E460" s="9"/>
    </row>
    <row r="461" spans="1:5" ht="14.4" x14ac:dyDescent="0.3">
      <c r="A461" s="104"/>
      <c r="B461" s="98" t="s">
        <v>2033</v>
      </c>
      <c r="C461" s="105"/>
      <c r="D461" s="93" t="s">
        <v>2032</v>
      </c>
      <c r="E461" s="9"/>
    </row>
    <row r="462" spans="1:5" ht="14.4" x14ac:dyDescent="0.3">
      <c r="A462" s="104"/>
      <c r="B462" s="105"/>
      <c r="C462" s="99" t="s">
        <v>2031</v>
      </c>
      <c r="D462" s="100" t="s">
        <v>2030</v>
      </c>
      <c r="E462" s="9"/>
    </row>
    <row r="463" spans="1:5" ht="14.4" x14ac:dyDescent="0.3">
      <c r="A463" s="104"/>
      <c r="B463" s="105"/>
      <c r="C463" s="99" t="s">
        <v>2029</v>
      </c>
      <c r="D463" s="100" t="s">
        <v>2028</v>
      </c>
      <c r="E463" s="9"/>
    </row>
    <row r="464" spans="1:5" ht="14.4" x14ac:dyDescent="0.3">
      <c r="A464" s="104"/>
      <c r="B464" s="105"/>
      <c r="C464" s="99" t="s">
        <v>2027</v>
      </c>
      <c r="D464" s="100" t="s">
        <v>2026</v>
      </c>
      <c r="E464" s="9"/>
    </row>
    <row r="465" spans="1:5" ht="14.4" x14ac:dyDescent="0.3">
      <c r="A465" s="97"/>
      <c r="B465" s="95"/>
      <c r="C465" s="99" t="s">
        <v>2025</v>
      </c>
      <c r="D465" s="100" t="s">
        <v>2024</v>
      </c>
      <c r="E465" s="9"/>
    </row>
    <row r="466" spans="1:5" ht="14.4" x14ac:dyDescent="0.3">
      <c r="A466" s="97"/>
      <c r="B466" s="95"/>
      <c r="C466" s="99" t="s">
        <v>2023</v>
      </c>
      <c r="D466" s="100" t="s">
        <v>2022</v>
      </c>
      <c r="E466" s="9"/>
    </row>
    <row r="467" spans="1:5" ht="14.4" x14ac:dyDescent="0.3">
      <c r="A467" s="97"/>
      <c r="B467" s="95"/>
      <c r="C467" s="125" t="s">
        <v>1410</v>
      </c>
      <c r="D467" s="100"/>
      <c r="E467" s="9"/>
    </row>
    <row r="468" spans="1:5" ht="14.4" x14ac:dyDescent="0.3">
      <c r="A468" s="94">
        <v>26</v>
      </c>
      <c r="B468" s="95"/>
      <c r="C468" s="96"/>
      <c r="D468" s="93" t="s">
        <v>2021</v>
      </c>
      <c r="E468" s="9"/>
    </row>
    <row r="469" spans="1:5" ht="14.4" x14ac:dyDescent="0.3">
      <c r="A469" s="97"/>
      <c r="B469" s="95"/>
      <c r="C469" s="98"/>
      <c r="D469" s="93"/>
      <c r="E469" s="9"/>
    </row>
    <row r="470" spans="1:5" ht="14.4" x14ac:dyDescent="0.3">
      <c r="A470" s="97"/>
      <c r="B470" s="98" t="s">
        <v>2020</v>
      </c>
      <c r="C470" s="96"/>
      <c r="D470" s="93" t="s">
        <v>2019</v>
      </c>
      <c r="E470" s="9"/>
    </row>
    <row r="471" spans="1:5" ht="14.4" x14ac:dyDescent="0.3">
      <c r="A471" s="97"/>
      <c r="B471" s="95"/>
      <c r="C471" s="99" t="s">
        <v>2018</v>
      </c>
      <c r="D471" s="100" t="s">
        <v>2017</v>
      </c>
      <c r="E471" s="9"/>
    </row>
    <row r="472" spans="1:5" ht="14.4" x14ac:dyDescent="0.3">
      <c r="A472" s="97"/>
      <c r="B472" s="95"/>
      <c r="C472" s="99" t="s">
        <v>2016</v>
      </c>
      <c r="D472" s="103" t="s">
        <v>2015</v>
      </c>
      <c r="E472" s="9"/>
    </row>
    <row r="473" spans="1:5" ht="14.4" x14ac:dyDescent="0.3">
      <c r="A473" s="97"/>
      <c r="B473" s="95"/>
      <c r="C473" s="98"/>
      <c r="D473" s="93"/>
      <c r="E473" s="9"/>
    </row>
    <row r="474" spans="1:5" ht="14.4" x14ac:dyDescent="0.3">
      <c r="A474" s="97"/>
      <c r="B474" s="98" t="s">
        <v>2014</v>
      </c>
      <c r="C474" s="96"/>
      <c r="D474" s="93" t="s">
        <v>2012</v>
      </c>
      <c r="E474" s="9"/>
    </row>
    <row r="475" spans="1:5" ht="14.4" x14ac:dyDescent="0.3">
      <c r="A475" s="97"/>
      <c r="B475" s="95"/>
      <c r="C475" s="99" t="s">
        <v>2013</v>
      </c>
      <c r="D475" s="100" t="s">
        <v>2012</v>
      </c>
      <c r="E475" s="9"/>
    </row>
    <row r="476" spans="1:5" ht="14.4" x14ac:dyDescent="0.3">
      <c r="A476" s="97"/>
      <c r="B476" s="95"/>
      <c r="C476" s="98"/>
      <c r="D476" s="93"/>
      <c r="E476" s="9"/>
    </row>
    <row r="477" spans="1:5" ht="14.4" x14ac:dyDescent="0.3">
      <c r="A477" s="97"/>
      <c r="B477" s="98" t="s">
        <v>2011</v>
      </c>
      <c r="C477" s="96"/>
      <c r="D477" s="93" t="s">
        <v>2009</v>
      </c>
      <c r="E477" s="9"/>
    </row>
    <row r="478" spans="1:5" ht="14.4" x14ac:dyDescent="0.3">
      <c r="A478" s="97"/>
      <c r="B478" s="95"/>
      <c r="C478" s="99" t="s">
        <v>2010</v>
      </c>
      <c r="D478" s="100" t="s">
        <v>2009</v>
      </c>
      <c r="E478" s="9"/>
    </row>
    <row r="479" spans="1:5" ht="14.4" x14ac:dyDescent="0.3">
      <c r="A479" s="97"/>
      <c r="B479" s="95"/>
      <c r="C479" s="98"/>
      <c r="D479" s="93"/>
      <c r="E479" s="9"/>
    </row>
    <row r="480" spans="1:5" ht="14.4" x14ac:dyDescent="0.3">
      <c r="A480" s="97"/>
      <c r="B480" s="98" t="s">
        <v>2008</v>
      </c>
      <c r="C480" s="96"/>
      <c r="D480" s="93" t="s">
        <v>2006</v>
      </c>
      <c r="E480" s="9"/>
    </row>
    <row r="481" spans="1:5" ht="14.4" x14ac:dyDescent="0.3">
      <c r="A481" s="97"/>
      <c r="B481" s="95"/>
      <c r="C481" s="99" t="s">
        <v>2007</v>
      </c>
      <c r="D481" s="100" t="s">
        <v>2006</v>
      </c>
      <c r="E481" s="9"/>
    </row>
    <row r="482" spans="1:5" ht="14.4" x14ac:dyDescent="0.3">
      <c r="A482" s="97"/>
      <c r="B482" s="95"/>
      <c r="C482" s="98"/>
      <c r="D482" s="93"/>
      <c r="E482" s="9"/>
    </row>
    <row r="483" spans="1:5" ht="28.8" x14ac:dyDescent="0.3">
      <c r="A483" s="97"/>
      <c r="B483" s="98" t="s">
        <v>2005</v>
      </c>
      <c r="C483" s="96"/>
      <c r="D483" s="93" t="s">
        <v>2004</v>
      </c>
      <c r="E483" s="9"/>
    </row>
    <row r="484" spans="1:5" ht="14.4" x14ac:dyDescent="0.3">
      <c r="A484" s="97"/>
      <c r="B484" s="95"/>
      <c r="C484" s="99" t="s">
        <v>2003</v>
      </c>
      <c r="D484" s="100" t="s">
        <v>2002</v>
      </c>
      <c r="E484" s="9"/>
    </row>
    <row r="485" spans="1:5" ht="14.4" x14ac:dyDescent="0.3">
      <c r="A485" s="97"/>
      <c r="B485" s="95"/>
      <c r="C485" s="99" t="s">
        <v>2001</v>
      </c>
      <c r="D485" s="100" t="s">
        <v>2000</v>
      </c>
      <c r="E485" s="9"/>
    </row>
    <row r="486" spans="1:5" ht="14.4" x14ac:dyDescent="0.3">
      <c r="A486" s="97"/>
      <c r="B486" s="95"/>
      <c r="C486" s="98"/>
      <c r="D486" s="93"/>
      <c r="E486" s="9"/>
    </row>
    <row r="487" spans="1:5" ht="14.4" x14ac:dyDescent="0.3">
      <c r="A487" s="97"/>
      <c r="B487" s="98" t="s">
        <v>1999</v>
      </c>
      <c r="C487" s="96"/>
      <c r="D487" s="93" t="s">
        <v>1997</v>
      </c>
      <c r="E487" s="9"/>
    </row>
    <row r="488" spans="1:5" ht="14.4" x14ac:dyDescent="0.3">
      <c r="A488" s="97"/>
      <c r="B488" s="95"/>
      <c r="C488" s="99" t="s">
        <v>1998</v>
      </c>
      <c r="D488" s="100" t="s">
        <v>1997</v>
      </c>
      <c r="E488" s="9"/>
    </row>
    <row r="489" spans="1:5" ht="14.4" x14ac:dyDescent="0.3">
      <c r="A489" s="97"/>
      <c r="B489" s="95"/>
      <c r="C489" s="98"/>
      <c r="D489" s="93"/>
      <c r="E489" s="9"/>
    </row>
    <row r="490" spans="1:5" ht="14.4" x14ac:dyDescent="0.3">
      <c r="A490" s="97"/>
      <c r="B490" s="98" t="s">
        <v>1996</v>
      </c>
      <c r="C490" s="96"/>
      <c r="D490" s="93" t="s">
        <v>1995</v>
      </c>
      <c r="E490" s="9"/>
    </row>
    <row r="491" spans="1:5" ht="14.4" x14ac:dyDescent="0.3">
      <c r="A491" s="97"/>
      <c r="B491" s="95"/>
      <c r="C491" s="99" t="s">
        <v>1994</v>
      </c>
      <c r="D491" s="100" t="s">
        <v>2904</v>
      </c>
      <c r="E491" s="9"/>
    </row>
    <row r="492" spans="1:5" ht="14.4" x14ac:dyDescent="0.3">
      <c r="A492" s="97"/>
      <c r="B492" s="95"/>
      <c r="C492" s="98"/>
      <c r="D492" s="93"/>
      <c r="E492" s="9"/>
    </row>
    <row r="493" spans="1:5" ht="14.4" x14ac:dyDescent="0.3">
      <c r="A493" s="97"/>
      <c r="B493" s="98" t="s">
        <v>1993</v>
      </c>
      <c r="C493" s="127"/>
      <c r="D493" s="93" t="s">
        <v>1991</v>
      </c>
      <c r="E493" s="9"/>
    </row>
    <row r="494" spans="1:5" ht="14.4" x14ac:dyDescent="0.3">
      <c r="A494" s="97"/>
      <c r="B494" s="95"/>
      <c r="C494" s="99" t="s">
        <v>1992</v>
      </c>
      <c r="D494" s="100" t="s">
        <v>1991</v>
      </c>
      <c r="E494" s="9"/>
    </row>
    <row r="495" spans="1:5" ht="14.4" x14ac:dyDescent="0.3">
      <c r="A495" s="97"/>
      <c r="B495" s="95"/>
      <c r="C495" s="98"/>
      <c r="D495" s="93"/>
      <c r="E495" s="9"/>
    </row>
    <row r="496" spans="1:5" ht="14.4" x14ac:dyDescent="0.3">
      <c r="A496" s="94">
        <v>27</v>
      </c>
      <c r="B496" s="95"/>
      <c r="C496" s="96"/>
      <c r="D496" s="93" t="s">
        <v>1990</v>
      </c>
      <c r="E496" s="9"/>
    </row>
    <row r="497" spans="1:5" ht="14.4" x14ac:dyDescent="0.3">
      <c r="A497" s="97"/>
      <c r="B497" s="95"/>
      <c r="C497" s="98"/>
      <c r="D497" s="93"/>
      <c r="E497" s="9"/>
    </row>
    <row r="498" spans="1:5" ht="28.8" x14ac:dyDescent="0.3">
      <c r="A498" s="97"/>
      <c r="B498" s="98" t="s">
        <v>1989</v>
      </c>
      <c r="C498" s="96"/>
      <c r="D498" s="93" t="s">
        <v>1988</v>
      </c>
      <c r="E498" s="9"/>
    </row>
    <row r="499" spans="1:5" ht="14.4" x14ac:dyDescent="0.3">
      <c r="A499" s="97"/>
      <c r="B499" s="95"/>
      <c r="C499" s="99" t="s">
        <v>1987</v>
      </c>
      <c r="D499" s="100" t="s">
        <v>1986</v>
      </c>
      <c r="E499" s="9"/>
    </row>
    <row r="500" spans="1:5" ht="14.4" x14ac:dyDescent="0.3">
      <c r="A500" s="97"/>
      <c r="B500" s="95"/>
      <c r="C500" s="99" t="s">
        <v>1985</v>
      </c>
      <c r="D500" s="100" t="s">
        <v>2905</v>
      </c>
      <c r="E500" s="9"/>
    </row>
    <row r="501" spans="1:5" ht="14.4" x14ac:dyDescent="0.3">
      <c r="A501" s="97"/>
      <c r="B501" s="95"/>
      <c r="C501" s="98"/>
      <c r="D501" s="93"/>
      <c r="E501" s="9"/>
    </row>
    <row r="502" spans="1:5" ht="14.4" x14ac:dyDescent="0.3">
      <c r="A502" s="97"/>
      <c r="B502" s="98" t="s">
        <v>1984</v>
      </c>
      <c r="C502" s="96"/>
      <c r="D502" s="93" t="s">
        <v>1982</v>
      </c>
      <c r="E502" s="9"/>
    </row>
    <row r="503" spans="1:5" ht="14.4" x14ac:dyDescent="0.3">
      <c r="A503" s="97"/>
      <c r="B503" s="95"/>
      <c r="C503" s="99" t="s">
        <v>1983</v>
      </c>
      <c r="D503" s="100" t="s">
        <v>1982</v>
      </c>
      <c r="E503" s="9"/>
    </row>
    <row r="504" spans="1:5" ht="14.4" x14ac:dyDescent="0.3">
      <c r="A504" s="104"/>
      <c r="B504" s="105"/>
      <c r="C504" s="98"/>
      <c r="D504" s="93"/>
      <c r="E504" s="9"/>
    </row>
    <row r="505" spans="1:5" ht="28.8" x14ac:dyDescent="0.3">
      <c r="A505" s="97"/>
      <c r="B505" s="98" t="s">
        <v>1981</v>
      </c>
      <c r="C505" s="96"/>
      <c r="D505" s="93" t="s">
        <v>1980</v>
      </c>
      <c r="E505" s="9"/>
    </row>
    <row r="506" spans="1:5" ht="14.4" x14ac:dyDescent="0.3">
      <c r="A506" s="97"/>
      <c r="B506" s="95"/>
      <c r="C506" s="96" t="s">
        <v>1979</v>
      </c>
      <c r="D506" s="100" t="s">
        <v>1978</v>
      </c>
      <c r="E506" s="9"/>
    </row>
    <row r="507" spans="1:5" ht="14.4" x14ac:dyDescent="0.3">
      <c r="A507" s="97"/>
      <c r="B507" s="95"/>
      <c r="C507" s="96" t="s">
        <v>1977</v>
      </c>
      <c r="D507" s="100" t="s">
        <v>1976</v>
      </c>
      <c r="E507" s="9"/>
    </row>
    <row r="508" spans="1:5" ht="14.4" x14ac:dyDescent="0.3">
      <c r="A508" s="97"/>
      <c r="B508" s="95"/>
      <c r="C508" s="96" t="s">
        <v>1975</v>
      </c>
      <c r="D508" s="100" t="s">
        <v>1974</v>
      </c>
      <c r="E508" s="9"/>
    </row>
    <row r="509" spans="1:5" ht="14.4" x14ac:dyDescent="0.3">
      <c r="A509" s="97"/>
      <c r="B509" s="95"/>
      <c r="C509" s="98"/>
      <c r="D509" s="93"/>
      <c r="E509" s="9"/>
    </row>
    <row r="510" spans="1:5" ht="14.4" x14ac:dyDescent="0.3">
      <c r="A510" s="97"/>
      <c r="B510" s="98" t="s">
        <v>1973</v>
      </c>
      <c r="C510" s="96"/>
      <c r="D510" s="93" t="s">
        <v>2906</v>
      </c>
      <c r="E510" s="9"/>
    </row>
    <row r="511" spans="1:5" ht="14.4" x14ac:dyDescent="0.3">
      <c r="A511" s="97"/>
      <c r="B511" s="95"/>
      <c r="C511" s="99" t="s">
        <v>1972</v>
      </c>
      <c r="D511" s="100" t="s">
        <v>1971</v>
      </c>
      <c r="E511" s="9"/>
    </row>
    <row r="512" spans="1:5" ht="14.4" x14ac:dyDescent="0.3">
      <c r="A512" s="97"/>
      <c r="B512" s="95"/>
      <c r="C512" s="98"/>
      <c r="D512" s="93"/>
      <c r="E512" s="9"/>
    </row>
    <row r="513" spans="1:5" ht="14.4" x14ac:dyDescent="0.3">
      <c r="A513" s="97"/>
      <c r="B513" s="98" t="s">
        <v>1970</v>
      </c>
      <c r="C513" s="96"/>
      <c r="D513" s="93" t="s">
        <v>1969</v>
      </c>
      <c r="E513" s="9"/>
    </row>
    <row r="514" spans="1:5" ht="14.4" x14ac:dyDescent="0.3">
      <c r="A514" s="97"/>
      <c r="B514" s="95"/>
      <c r="C514" s="99" t="s">
        <v>1968</v>
      </c>
      <c r="D514" s="100" t="s">
        <v>1967</v>
      </c>
      <c r="E514" s="9"/>
    </row>
    <row r="515" spans="1:5" ht="14.4" x14ac:dyDescent="0.3">
      <c r="A515" s="97"/>
      <c r="B515" s="95"/>
      <c r="C515" s="99" t="s">
        <v>1966</v>
      </c>
      <c r="D515" s="103" t="s">
        <v>1965</v>
      </c>
      <c r="E515" s="9"/>
    </row>
    <row r="516" spans="1:5" ht="14.4" x14ac:dyDescent="0.3">
      <c r="A516" s="97"/>
      <c r="B516" s="95"/>
      <c r="C516" s="98"/>
      <c r="D516" s="93"/>
      <c r="E516" s="9"/>
    </row>
    <row r="517" spans="1:5" ht="14.4" x14ac:dyDescent="0.3">
      <c r="A517" s="97"/>
      <c r="B517" s="98" t="s">
        <v>1964</v>
      </c>
      <c r="C517" s="96"/>
      <c r="D517" s="93" t="s">
        <v>1962</v>
      </c>
      <c r="E517" s="9"/>
    </row>
    <row r="518" spans="1:5" ht="14.4" x14ac:dyDescent="0.3">
      <c r="A518" s="97"/>
      <c r="B518" s="95"/>
      <c r="C518" s="99" t="s">
        <v>1963</v>
      </c>
      <c r="D518" s="100" t="s">
        <v>1962</v>
      </c>
      <c r="E518" s="9"/>
    </row>
    <row r="519" spans="1:5" ht="14.4" x14ac:dyDescent="0.3">
      <c r="A519" s="97"/>
      <c r="B519" s="95"/>
      <c r="C519" s="98"/>
      <c r="D519" s="93"/>
      <c r="E519" s="9"/>
    </row>
    <row r="520" spans="1:5" ht="14.4" x14ac:dyDescent="0.3">
      <c r="A520" s="94">
        <v>28</v>
      </c>
      <c r="B520" s="95"/>
      <c r="C520" s="96"/>
      <c r="D520" s="93" t="s">
        <v>1961</v>
      </c>
      <c r="E520" s="9"/>
    </row>
    <row r="521" spans="1:5" ht="14.4" x14ac:dyDescent="0.3">
      <c r="A521" s="97"/>
      <c r="B521" s="95"/>
      <c r="C521" s="98"/>
      <c r="D521" s="93"/>
      <c r="E521" s="9"/>
    </row>
    <row r="522" spans="1:5" ht="14.4" x14ac:dyDescent="0.3">
      <c r="A522" s="97"/>
      <c r="B522" s="98" t="s">
        <v>1960</v>
      </c>
      <c r="C522" s="96"/>
      <c r="D522" s="93" t="s">
        <v>1959</v>
      </c>
      <c r="E522" s="9"/>
    </row>
    <row r="523" spans="1:5" ht="14.4" x14ac:dyDescent="0.3">
      <c r="A523" s="97"/>
      <c r="B523" s="95"/>
      <c r="C523" s="99" t="s">
        <v>1958</v>
      </c>
      <c r="D523" s="100" t="s">
        <v>1957</v>
      </c>
      <c r="E523" s="9"/>
    </row>
    <row r="524" spans="1:5" ht="14.4" x14ac:dyDescent="0.3">
      <c r="A524" s="97"/>
      <c r="B524" s="95"/>
      <c r="C524" s="99" t="s">
        <v>1956</v>
      </c>
      <c r="D524" s="100" t="s">
        <v>1955</v>
      </c>
      <c r="E524" s="9"/>
    </row>
    <row r="525" spans="1:5" ht="14.4" x14ac:dyDescent="0.3">
      <c r="A525" s="97"/>
      <c r="B525" s="95"/>
      <c r="C525" s="99" t="s">
        <v>1954</v>
      </c>
      <c r="D525" s="100" t="s">
        <v>1953</v>
      </c>
      <c r="E525" s="9"/>
    </row>
    <row r="526" spans="1:5" ht="14.4" x14ac:dyDescent="0.3">
      <c r="A526" s="97"/>
      <c r="B526" s="95"/>
      <c r="C526" s="99" t="s">
        <v>1952</v>
      </c>
      <c r="D526" s="100" t="s">
        <v>1951</v>
      </c>
      <c r="E526" s="9"/>
    </row>
    <row r="527" spans="1:5" ht="14.4" x14ac:dyDescent="0.3">
      <c r="A527" s="97"/>
      <c r="B527" s="95"/>
      <c r="C527" s="99" t="s">
        <v>1950</v>
      </c>
      <c r="D527" s="100" t="s">
        <v>1949</v>
      </c>
      <c r="E527" s="9"/>
    </row>
    <row r="528" spans="1:5" ht="14.4" x14ac:dyDescent="0.3">
      <c r="A528" s="97"/>
      <c r="B528" s="95"/>
      <c r="C528" s="99"/>
      <c r="D528" s="100"/>
      <c r="E528" s="9"/>
    </row>
    <row r="529" spans="1:5" ht="14.4" x14ac:dyDescent="0.3">
      <c r="A529" s="97"/>
      <c r="B529" s="98" t="s">
        <v>1948</v>
      </c>
      <c r="C529" s="96"/>
      <c r="D529" s="93" t="s">
        <v>1947</v>
      </c>
      <c r="E529" s="9"/>
    </row>
    <row r="530" spans="1:5" ht="14.4" x14ac:dyDescent="0.3">
      <c r="A530" s="97"/>
      <c r="B530" s="95"/>
      <c r="C530" s="99" t="s">
        <v>1946</v>
      </c>
      <c r="D530" s="100" t="s">
        <v>1945</v>
      </c>
      <c r="E530" s="9"/>
    </row>
    <row r="531" spans="1:5" ht="14.4" x14ac:dyDescent="0.3">
      <c r="A531" s="97"/>
      <c r="B531" s="95"/>
      <c r="C531" s="99" t="s">
        <v>1944</v>
      </c>
      <c r="D531" s="100" t="s">
        <v>1943</v>
      </c>
      <c r="E531" s="9"/>
    </row>
    <row r="532" spans="1:5" ht="14.4" x14ac:dyDescent="0.3">
      <c r="A532" s="97"/>
      <c r="B532" s="95"/>
      <c r="C532" s="99" t="s">
        <v>1942</v>
      </c>
      <c r="D532" s="100" t="s">
        <v>1941</v>
      </c>
      <c r="E532" s="9"/>
    </row>
    <row r="533" spans="1:5" ht="14.4" x14ac:dyDescent="0.3">
      <c r="A533" s="97"/>
      <c r="B533" s="95"/>
      <c r="C533" s="99" t="s">
        <v>1940</v>
      </c>
      <c r="D533" s="100" t="s">
        <v>1939</v>
      </c>
      <c r="E533" s="9"/>
    </row>
    <row r="534" spans="1:5" ht="14.4" x14ac:dyDescent="0.3">
      <c r="A534" s="104"/>
      <c r="B534" s="105"/>
      <c r="C534" s="99" t="s">
        <v>1938</v>
      </c>
      <c r="D534" s="100" t="s">
        <v>1937</v>
      </c>
      <c r="E534" s="9"/>
    </row>
    <row r="535" spans="1:5" ht="14.4" x14ac:dyDescent="0.3">
      <c r="A535" s="97"/>
      <c r="B535" s="95"/>
      <c r="C535" s="99" t="s">
        <v>1936</v>
      </c>
      <c r="D535" s="100" t="s">
        <v>1935</v>
      </c>
      <c r="E535" s="9"/>
    </row>
    <row r="536" spans="1:5" ht="14.4" x14ac:dyDescent="0.3">
      <c r="A536" s="97"/>
      <c r="B536" s="95"/>
      <c r="C536" s="99"/>
      <c r="D536" s="100"/>
      <c r="E536" s="9"/>
    </row>
    <row r="537" spans="1:5" ht="14.4" x14ac:dyDescent="0.3">
      <c r="A537" s="97"/>
      <c r="B537" s="98" t="s">
        <v>1934</v>
      </c>
      <c r="C537" s="96"/>
      <c r="D537" s="93" t="s">
        <v>1932</v>
      </c>
      <c r="E537" s="9"/>
    </row>
    <row r="538" spans="1:5" ht="14.4" x14ac:dyDescent="0.3">
      <c r="A538" s="97"/>
      <c r="B538" s="95"/>
      <c r="C538" s="99" t="s">
        <v>1933</v>
      </c>
      <c r="D538" s="100" t="s">
        <v>1932</v>
      </c>
      <c r="E538" s="9"/>
    </row>
    <row r="539" spans="1:5" ht="14.4" x14ac:dyDescent="0.3">
      <c r="A539" s="104"/>
      <c r="B539" s="105"/>
      <c r="C539" s="99"/>
      <c r="D539" s="100"/>
      <c r="E539" s="9"/>
    </row>
    <row r="540" spans="1:5" ht="14.4" x14ac:dyDescent="0.3">
      <c r="A540" s="97"/>
      <c r="B540" s="98" t="s">
        <v>1931</v>
      </c>
      <c r="C540" s="96"/>
      <c r="D540" s="93" t="s">
        <v>1930</v>
      </c>
      <c r="E540" s="9"/>
    </row>
    <row r="541" spans="1:5" ht="14.4" x14ac:dyDescent="0.3">
      <c r="A541" s="97"/>
      <c r="B541" s="95"/>
      <c r="C541" s="99" t="s">
        <v>1929</v>
      </c>
      <c r="D541" s="100" t="s">
        <v>2907</v>
      </c>
      <c r="E541" s="9"/>
    </row>
    <row r="542" spans="1:5" ht="14.4" x14ac:dyDescent="0.3">
      <c r="A542" s="97"/>
      <c r="B542" s="95"/>
      <c r="C542" s="99" t="s">
        <v>1928</v>
      </c>
      <c r="D542" s="126" t="s">
        <v>2908</v>
      </c>
      <c r="E542" s="9"/>
    </row>
    <row r="543" spans="1:5" ht="14.4" x14ac:dyDescent="0.3">
      <c r="A543" s="104"/>
      <c r="B543" s="105"/>
      <c r="C543" s="125"/>
      <c r="D543" s="123"/>
      <c r="E543" s="9"/>
    </row>
    <row r="544" spans="1:5" ht="14.4" x14ac:dyDescent="0.3">
      <c r="A544" s="97"/>
      <c r="B544" s="98" t="s">
        <v>1927</v>
      </c>
      <c r="C544" s="96"/>
      <c r="D544" s="93" t="s">
        <v>1926</v>
      </c>
      <c r="E544" s="9"/>
    </row>
    <row r="545" spans="1:5" ht="14.4" x14ac:dyDescent="0.3">
      <c r="A545" s="97"/>
      <c r="B545" s="95"/>
      <c r="C545" s="99" t="s">
        <v>1925</v>
      </c>
      <c r="D545" s="100" t="s">
        <v>1924</v>
      </c>
      <c r="E545" s="9"/>
    </row>
    <row r="546" spans="1:5" ht="14.4" x14ac:dyDescent="0.3">
      <c r="A546" s="97"/>
      <c r="B546" s="95"/>
      <c r="C546" s="99" t="s">
        <v>1923</v>
      </c>
      <c r="D546" s="100" t="s">
        <v>1922</v>
      </c>
      <c r="E546" s="9"/>
    </row>
    <row r="547" spans="1:5" ht="14.4" x14ac:dyDescent="0.3">
      <c r="A547" s="97"/>
      <c r="B547" s="95"/>
      <c r="C547" s="99" t="s">
        <v>1921</v>
      </c>
      <c r="D547" s="100" t="s">
        <v>1920</v>
      </c>
      <c r="E547" s="9"/>
    </row>
    <row r="548" spans="1:5" ht="14.4" x14ac:dyDescent="0.3">
      <c r="A548" s="97"/>
      <c r="B548" s="95"/>
      <c r="C548" s="99" t="s">
        <v>1919</v>
      </c>
      <c r="D548" s="100" t="s">
        <v>1918</v>
      </c>
      <c r="E548" s="9"/>
    </row>
    <row r="549" spans="1:5" ht="14.4" x14ac:dyDescent="0.3">
      <c r="A549" s="97"/>
      <c r="B549" s="95"/>
      <c r="C549" s="99" t="s">
        <v>1917</v>
      </c>
      <c r="D549" s="100" t="s">
        <v>1916</v>
      </c>
      <c r="E549" s="9"/>
    </row>
    <row r="550" spans="1:5" ht="14.4" x14ac:dyDescent="0.3">
      <c r="A550" s="97"/>
      <c r="B550" s="95"/>
      <c r="C550" s="99" t="s">
        <v>1915</v>
      </c>
      <c r="D550" s="100" t="s">
        <v>1914</v>
      </c>
      <c r="E550" s="9"/>
    </row>
    <row r="551" spans="1:5" ht="14.4" x14ac:dyDescent="0.3">
      <c r="A551" s="97"/>
      <c r="B551" s="95"/>
      <c r="C551" s="99" t="s">
        <v>1913</v>
      </c>
      <c r="D551" s="100" t="s">
        <v>1912</v>
      </c>
      <c r="E551" s="9"/>
    </row>
    <row r="552" spans="1:5" ht="14.4" x14ac:dyDescent="0.3">
      <c r="A552" s="97"/>
      <c r="B552" s="95"/>
      <c r="C552" s="99"/>
      <c r="D552" s="123"/>
      <c r="E552" s="9"/>
    </row>
    <row r="553" spans="1:5" ht="14.4" x14ac:dyDescent="0.3">
      <c r="A553" s="94">
        <v>29</v>
      </c>
      <c r="B553" s="95"/>
      <c r="C553" s="96"/>
      <c r="D553" s="124" t="s">
        <v>1911</v>
      </c>
      <c r="E553" s="9"/>
    </row>
    <row r="554" spans="1:5" ht="14.4" x14ac:dyDescent="0.3">
      <c r="A554" s="97"/>
      <c r="B554" s="95"/>
      <c r="C554" s="98"/>
      <c r="D554" s="93"/>
      <c r="E554" s="9"/>
    </row>
    <row r="555" spans="1:5" ht="14.4" x14ac:dyDescent="0.3">
      <c r="A555" s="97"/>
      <c r="B555" s="98" t="s">
        <v>1910</v>
      </c>
      <c r="C555" s="96"/>
      <c r="D555" s="93" t="s">
        <v>1908</v>
      </c>
      <c r="E555" s="9"/>
    </row>
    <row r="556" spans="1:5" ht="14.4" x14ac:dyDescent="0.3">
      <c r="A556" s="97"/>
      <c r="B556" s="95"/>
      <c r="C556" s="99" t="s">
        <v>1909</v>
      </c>
      <c r="D556" s="100" t="s">
        <v>1908</v>
      </c>
      <c r="E556" s="9"/>
    </row>
    <row r="557" spans="1:5" ht="14.4" x14ac:dyDescent="0.3">
      <c r="A557" s="97"/>
      <c r="B557" s="95"/>
      <c r="C557" s="98"/>
      <c r="D557" s="93"/>
      <c r="E557" s="9"/>
    </row>
    <row r="558" spans="1:5" ht="14.4" x14ac:dyDescent="0.3">
      <c r="A558" s="97"/>
      <c r="B558" s="98" t="s">
        <v>1907</v>
      </c>
      <c r="C558" s="96"/>
      <c r="D558" s="93" t="s">
        <v>1906</v>
      </c>
      <c r="E558" s="9"/>
    </row>
    <row r="559" spans="1:5" ht="14.4" x14ac:dyDescent="0.3">
      <c r="A559" s="97"/>
      <c r="B559" s="95"/>
      <c r="C559" s="99" t="s">
        <v>1905</v>
      </c>
      <c r="D559" s="100" t="s">
        <v>1904</v>
      </c>
      <c r="E559" s="9"/>
    </row>
    <row r="560" spans="1:5" ht="14.4" x14ac:dyDescent="0.3">
      <c r="A560" s="97"/>
      <c r="B560" s="95"/>
      <c r="C560" s="98"/>
      <c r="D560" s="93"/>
      <c r="E560" s="9"/>
    </row>
    <row r="561" spans="1:5" ht="14.4" x14ac:dyDescent="0.3">
      <c r="A561" s="97"/>
      <c r="B561" s="98" t="s">
        <v>1903</v>
      </c>
      <c r="C561" s="96"/>
      <c r="D561" s="93" t="s">
        <v>1902</v>
      </c>
      <c r="E561" s="9"/>
    </row>
    <row r="562" spans="1:5" ht="14.4" x14ac:dyDescent="0.3">
      <c r="A562" s="97"/>
      <c r="B562" s="95"/>
      <c r="C562" s="99" t="s">
        <v>1901</v>
      </c>
      <c r="D562" s="100" t="s">
        <v>1900</v>
      </c>
      <c r="E562" s="9"/>
    </row>
    <row r="563" spans="1:5" ht="14.4" x14ac:dyDescent="0.3">
      <c r="A563" s="97"/>
      <c r="B563" s="95"/>
      <c r="C563" s="99" t="s">
        <v>1899</v>
      </c>
      <c r="D563" s="103" t="s">
        <v>1898</v>
      </c>
      <c r="E563" s="9"/>
    </row>
    <row r="564" spans="1:5" ht="14.4" x14ac:dyDescent="0.3">
      <c r="A564" s="97"/>
      <c r="B564" s="95"/>
      <c r="C564" s="98"/>
      <c r="D564" s="93"/>
      <c r="E564" s="9"/>
    </row>
    <row r="565" spans="1:5" ht="14.4" x14ac:dyDescent="0.3">
      <c r="A565" s="94">
        <v>30</v>
      </c>
      <c r="B565" s="95"/>
      <c r="C565" s="96"/>
      <c r="D565" s="93" t="s">
        <v>1897</v>
      </c>
      <c r="E565" s="9"/>
    </row>
    <row r="566" spans="1:5" ht="14.4" x14ac:dyDescent="0.3">
      <c r="A566" s="97"/>
      <c r="B566" s="95"/>
      <c r="C566" s="98"/>
      <c r="D566" s="93"/>
      <c r="E566" s="9"/>
    </row>
    <row r="567" spans="1:5" ht="14.4" x14ac:dyDescent="0.3">
      <c r="A567" s="97"/>
      <c r="B567" s="98" t="s">
        <v>1896</v>
      </c>
      <c r="C567" s="96"/>
      <c r="D567" s="93" t="s">
        <v>1895</v>
      </c>
      <c r="E567" s="9"/>
    </row>
    <row r="568" spans="1:5" ht="14.4" x14ac:dyDescent="0.3">
      <c r="A568" s="97"/>
      <c r="B568" s="95"/>
      <c r="C568" s="99" t="s">
        <v>1894</v>
      </c>
      <c r="D568" s="100" t="s">
        <v>1893</v>
      </c>
      <c r="E568" s="9"/>
    </row>
    <row r="569" spans="1:5" ht="14.4" x14ac:dyDescent="0.3">
      <c r="A569" s="97"/>
      <c r="B569" s="95"/>
      <c r="C569" s="99" t="s">
        <v>1892</v>
      </c>
      <c r="D569" s="100" t="s">
        <v>1891</v>
      </c>
      <c r="E569" s="9"/>
    </row>
    <row r="570" spans="1:5" ht="14.4" x14ac:dyDescent="0.3">
      <c r="A570" s="97"/>
      <c r="B570" s="95"/>
      <c r="C570" s="98"/>
      <c r="D570" s="93"/>
      <c r="E570" s="9"/>
    </row>
    <row r="571" spans="1:5" ht="14.4" x14ac:dyDescent="0.3">
      <c r="A571" s="97"/>
      <c r="B571" s="98" t="s">
        <v>1890</v>
      </c>
      <c r="C571" s="96"/>
      <c r="D571" s="124" t="s">
        <v>1888</v>
      </c>
      <c r="E571" s="9"/>
    </row>
    <row r="572" spans="1:5" ht="14.4" x14ac:dyDescent="0.3">
      <c r="A572" s="97"/>
      <c r="B572" s="95"/>
      <c r="C572" s="99" t="s">
        <v>1889</v>
      </c>
      <c r="D572" s="103" t="s">
        <v>1888</v>
      </c>
      <c r="E572" s="9"/>
    </row>
    <row r="573" spans="1:5" ht="14.4" x14ac:dyDescent="0.3">
      <c r="A573" s="97"/>
      <c r="B573" s="95"/>
      <c r="C573" s="98"/>
      <c r="D573" s="93"/>
      <c r="E573" s="9"/>
    </row>
    <row r="574" spans="1:5" ht="14.4" x14ac:dyDescent="0.3">
      <c r="A574" s="97"/>
      <c r="B574" s="98" t="s">
        <v>1887</v>
      </c>
      <c r="C574" s="96"/>
      <c r="D574" s="93" t="s">
        <v>1885</v>
      </c>
      <c r="E574" s="9"/>
    </row>
    <row r="575" spans="1:5" ht="14.4" x14ac:dyDescent="0.3">
      <c r="A575" s="97"/>
      <c r="B575" s="95"/>
      <c r="C575" s="99" t="s">
        <v>1886</v>
      </c>
      <c r="D575" s="100" t="s">
        <v>1885</v>
      </c>
      <c r="E575" s="9"/>
    </row>
    <row r="576" spans="1:5" ht="14.4" x14ac:dyDescent="0.3">
      <c r="A576" s="97"/>
      <c r="B576" s="95"/>
      <c r="C576" s="99"/>
      <c r="D576" s="103"/>
      <c r="E576" s="9"/>
    </row>
    <row r="577" spans="1:5" ht="14.4" x14ac:dyDescent="0.3">
      <c r="A577" s="97"/>
      <c r="B577" s="98" t="s">
        <v>1884</v>
      </c>
      <c r="C577" s="96"/>
      <c r="D577" s="93" t="s">
        <v>1882</v>
      </c>
      <c r="E577" s="9"/>
    </row>
    <row r="578" spans="1:5" ht="14.4" x14ac:dyDescent="0.3">
      <c r="A578" s="97"/>
      <c r="B578" s="95"/>
      <c r="C578" s="99" t="s">
        <v>1883</v>
      </c>
      <c r="D578" s="100" t="s">
        <v>1882</v>
      </c>
      <c r="E578" s="9"/>
    </row>
    <row r="579" spans="1:5" ht="14.4" x14ac:dyDescent="0.3">
      <c r="A579" s="97"/>
      <c r="B579" s="95"/>
      <c r="C579" s="98"/>
      <c r="D579" s="93"/>
      <c r="E579" s="9"/>
    </row>
    <row r="580" spans="1:5" ht="14.4" x14ac:dyDescent="0.3">
      <c r="A580" s="97"/>
      <c r="B580" s="98" t="s">
        <v>1881</v>
      </c>
      <c r="C580" s="96"/>
      <c r="D580" s="93" t="s">
        <v>1880</v>
      </c>
      <c r="E580" s="9"/>
    </row>
    <row r="581" spans="1:5" ht="14.4" x14ac:dyDescent="0.3">
      <c r="A581" s="97"/>
      <c r="B581" s="95"/>
      <c r="C581" s="99" t="s">
        <v>1879</v>
      </c>
      <c r="D581" s="100" t="s">
        <v>1878</v>
      </c>
      <c r="E581" s="9"/>
    </row>
    <row r="582" spans="1:5" ht="14.4" x14ac:dyDescent="0.3">
      <c r="A582" s="97"/>
      <c r="B582" s="95"/>
      <c r="C582" s="99" t="s">
        <v>1877</v>
      </c>
      <c r="D582" s="100" t="s">
        <v>1876</v>
      </c>
      <c r="E582" s="9"/>
    </row>
    <row r="583" spans="1:5" ht="14.4" x14ac:dyDescent="0.3">
      <c r="A583" s="97"/>
      <c r="B583" s="95"/>
      <c r="C583" s="99" t="s">
        <v>1875</v>
      </c>
      <c r="D583" s="100" t="s">
        <v>1874</v>
      </c>
      <c r="E583" s="9"/>
    </row>
    <row r="584" spans="1:5" ht="14.4" x14ac:dyDescent="0.3">
      <c r="A584" s="97"/>
      <c r="B584" s="95"/>
      <c r="C584" s="98"/>
      <c r="D584" s="93"/>
      <c r="E584" s="9"/>
    </row>
    <row r="585" spans="1:5" ht="14.4" x14ac:dyDescent="0.3">
      <c r="A585" s="94">
        <v>31</v>
      </c>
      <c r="B585" s="95"/>
      <c r="C585" s="96"/>
      <c r="D585" s="93" t="s">
        <v>1872</v>
      </c>
      <c r="E585" s="9"/>
    </row>
    <row r="586" spans="1:5" ht="14.4" x14ac:dyDescent="0.3">
      <c r="A586" s="97"/>
      <c r="B586" s="95"/>
      <c r="C586" s="98"/>
      <c r="D586" s="93"/>
      <c r="E586" s="9"/>
    </row>
    <row r="587" spans="1:5" ht="14.4" x14ac:dyDescent="0.3">
      <c r="A587" s="128"/>
      <c r="B587" s="98" t="s">
        <v>1873</v>
      </c>
      <c r="C587" s="129"/>
      <c r="D587" s="93" t="s">
        <v>1872</v>
      </c>
      <c r="E587" s="9"/>
    </row>
    <row r="588" spans="1:5" ht="14.4" x14ac:dyDescent="0.3">
      <c r="A588" s="97"/>
      <c r="B588" s="95"/>
      <c r="C588" s="99" t="s">
        <v>1871</v>
      </c>
      <c r="D588" s="100" t="s">
        <v>1870</v>
      </c>
      <c r="E588" s="9"/>
    </row>
    <row r="589" spans="1:5" ht="14.4" x14ac:dyDescent="0.3">
      <c r="A589" s="97"/>
      <c r="B589" s="95"/>
      <c r="C589" s="99" t="s">
        <v>1869</v>
      </c>
      <c r="D589" s="100" t="s">
        <v>1868</v>
      </c>
      <c r="E589" s="9"/>
    </row>
    <row r="590" spans="1:5" ht="14.4" x14ac:dyDescent="0.3">
      <c r="A590" s="97"/>
      <c r="B590" s="95"/>
      <c r="C590" s="99" t="s">
        <v>1867</v>
      </c>
      <c r="D590" s="100" t="s">
        <v>1866</v>
      </c>
      <c r="E590" s="9"/>
    </row>
    <row r="591" spans="1:5" ht="14.4" x14ac:dyDescent="0.3">
      <c r="A591" s="97"/>
      <c r="B591" s="95"/>
      <c r="C591" s="99" t="s">
        <v>1865</v>
      </c>
      <c r="D591" s="100" t="s">
        <v>1864</v>
      </c>
      <c r="E591" s="9"/>
    </row>
    <row r="592" spans="1:5" ht="14.4" x14ac:dyDescent="0.3">
      <c r="A592" s="97"/>
      <c r="B592" s="95"/>
      <c r="C592" s="99"/>
      <c r="D592" s="100"/>
      <c r="E592" s="9"/>
    </row>
    <row r="593" spans="1:5" ht="14.4" x14ac:dyDescent="0.3">
      <c r="A593" s="94">
        <v>32</v>
      </c>
      <c r="B593" s="95"/>
      <c r="C593" s="96"/>
      <c r="D593" s="93" t="s">
        <v>1863</v>
      </c>
      <c r="E593" s="9"/>
    </row>
    <row r="594" spans="1:5" ht="14.4" x14ac:dyDescent="0.3">
      <c r="A594" s="97"/>
      <c r="B594" s="95"/>
      <c r="C594" s="98"/>
      <c r="D594" s="93"/>
      <c r="E594" s="9"/>
    </row>
    <row r="595" spans="1:5" ht="14.4" x14ac:dyDescent="0.3">
      <c r="A595" s="97"/>
      <c r="B595" s="98" t="s">
        <v>1862</v>
      </c>
      <c r="C595" s="96"/>
      <c r="D595" s="93" t="s">
        <v>1861</v>
      </c>
      <c r="E595" s="9"/>
    </row>
    <row r="596" spans="1:5" ht="14.4" x14ac:dyDescent="0.3">
      <c r="A596" s="97"/>
      <c r="B596" s="95"/>
      <c r="C596" s="99" t="s">
        <v>1860</v>
      </c>
      <c r="D596" s="100" t="s">
        <v>1859</v>
      </c>
      <c r="E596" s="9"/>
    </row>
    <row r="597" spans="1:5" ht="14.4" x14ac:dyDescent="0.3">
      <c r="A597" s="97"/>
      <c r="B597" s="95"/>
      <c r="C597" s="99" t="s">
        <v>1858</v>
      </c>
      <c r="D597" s="100" t="s">
        <v>1857</v>
      </c>
      <c r="E597" s="9"/>
    </row>
    <row r="598" spans="1:5" ht="14.4" x14ac:dyDescent="0.3">
      <c r="A598" s="97"/>
      <c r="B598" s="95"/>
      <c r="C598" s="99" t="s">
        <v>1856</v>
      </c>
      <c r="D598" s="100" t="s">
        <v>1855</v>
      </c>
      <c r="E598" s="9"/>
    </row>
    <row r="599" spans="1:5" ht="14.4" x14ac:dyDescent="0.3">
      <c r="A599" s="97"/>
      <c r="B599" s="95"/>
      <c r="C599" s="98"/>
      <c r="D599" s="93"/>
      <c r="E599" s="9"/>
    </row>
    <row r="600" spans="1:5" ht="14.4" x14ac:dyDescent="0.3">
      <c r="A600" s="97"/>
      <c r="B600" s="98" t="s">
        <v>1854</v>
      </c>
      <c r="C600" s="96"/>
      <c r="D600" s="93" t="s">
        <v>1852</v>
      </c>
      <c r="E600" s="9"/>
    </row>
    <row r="601" spans="1:5" ht="14.4" x14ac:dyDescent="0.3">
      <c r="A601" s="97"/>
      <c r="B601" s="95"/>
      <c r="C601" s="99" t="s">
        <v>1853</v>
      </c>
      <c r="D601" s="100" t="s">
        <v>1852</v>
      </c>
      <c r="E601" s="9"/>
    </row>
    <row r="602" spans="1:5" ht="14.4" x14ac:dyDescent="0.3">
      <c r="A602" s="97"/>
      <c r="B602" s="95"/>
      <c r="C602" s="98"/>
      <c r="D602" s="93"/>
      <c r="E602" s="9"/>
    </row>
    <row r="603" spans="1:5" ht="14.4" x14ac:dyDescent="0.3">
      <c r="A603" s="97"/>
      <c r="B603" s="98" t="s">
        <v>1851</v>
      </c>
      <c r="C603" s="96"/>
      <c r="D603" s="93" t="s">
        <v>1849</v>
      </c>
      <c r="E603" s="9"/>
    </row>
    <row r="604" spans="1:5" ht="14.4" x14ac:dyDescent="0.3">
      <c r="A604" s="97"/>
      <c r="B604" s="95"/>
      <c r="C604" s="99" t="s">
        <v>1850</v>
      </c>
      <c r="D604" s="100" t="s">
        <v>1849</v>
      </c>
      <c r="E604" s="9"/>
    </row>
    <row r="605" spans="1:5" ht="14.4" x14ac:dyDescent="0.3">
      <c r="A605" s="97"/>
      <c r="B605" s="95"/>
      <c r="C605" s="98"/>
      <c r="D605" s="93"/>
      <c r="E605" s="9"/>
    </row>
    <row r="606" spans="1:5" ht="14.4" x14ac:dyDescent="0.3">
      <c r="A606" s="97"/>
      <c r="B606" s="98" t="s">
        <v>1848</v>
      </c>
      <c r="C606" s="96"/>
      <c r="D606" s="93" t="s">
        <v>1846</v>
      </c>
      <c r="E606" s="9"/>
    </row>
    <row r="607" spans="1:5" ht="14.4" x14ac:dyDescent="0.3">
      <c r="A607" s="97"/>
      <c r="B607" s="95"/>
      <c r="C607" s="99" t="s">
        <v>1847</v>
      </c>
      <c r="D607" s="100" t="s">
        <v>1846</v>
      </c>
      <c r="E607" s="9"/>
    </row>
    <row r="608" spans="1:5" ht="14.4" x14ac:dyDescent="0.3">
      <c r="A608" s="97"/>
      <c r="B608" s="95"/>
      <c r="C608" s="98"/>
      <c r="D608" s="93"/>
      <c r="E608" s="9"/>
    </row>
    <row r="609" spans="1:5" ht="14.4" x14ac:dyDescent="0.3">
      <c r="A609" s="97"/>
      <c r="B609" s="98" t="s">
        <v>1845</v>
      </c>
      <c r="C609" s="96"/>
      <c r="D609" s="93" t="s">
        <v>1843</v>
      </c>
      <c r="E609" s="9"/>
    </row>
    <row r="610" spans="1:5" ht="14.4" x14ac:dyDescent="0.3">
      <c r="A610" s="97"/>
      <c r="B610" s="95"/>
      <c r="C610" s="99" t="s">
        <v>1844</v>
      </c>
      <c r="D610" s="100" t="s">
        <v>1843</v>
      </c>
      <c r="E610" s="9"/>
    </row>
    <row r="611" spans="1:5" ht="14.4" x14ac:dyDescent="0.3">
      <c r="A611" s="97"/>
      <c r="B611" s="95"/>
      <c r="C611" s="98"/>
      <c r="D611" s="93"/>
      <c r="E611" s="9"/>
    </row>
    <row r="612" spans="1:5" ht="14.4" x14ac:dyDescent="0.3">
      <c r="A612" s="97"/>
      <c r="B612" s="98" t="s">
        <v>1842</v>
      </c>
      <c r="C612" s="96"/>
      <c r="D612" s="93" t="s">
        <v>1841</v>
      </c>
      <c r="E612" s="9"/>
    </row>
    <row r="613" spans="1:5" ht="14.4" x14ac:dyDescent="0.3">
      <c r="A613" s="97"/>
      <c r="B613" s="95"/>
      <c r="C613" s="99" t="s">
        <v>1840</v>
      </c>
      <c r="D613" s="100" t="s">
        <v>1839</v>
      </c>
      <c r="E613" s="9"/>
    </row>
    <row r="614" spans="1:5" ht="14.4" x14ac:dyDescent="0.3">
      <c r="A614" s="97"/>
      <c r="B614" s="95"/>
      <c r="C614" s="99" t="s">
        <v>1838</v>
      </c>
      <c r="D614" s="100" t="s">
        <v>1837</v>
      </c>
      <c r="E614" s="9"/>
    </row>
    <row r="615" spans="1:5" ht="14.4" x14ac:dyDescent="0.3">
      <c r="A615" s="97"/>
      <c r="B615" s="95"/>
      <c r="C615" s="99"/>
      <c r="D615" s="100"/>
      <c r="E615" s="9"/>
    </row>
    <row r="616" spans="1:5" ht="14.4" x14ac:dyDescent="0.3">
      <c r="A616" s="94">
        <v>33</v>
      </c>
      <c r="B616" s="95"/>
      <c r="C616" s="96"/>
      <c r="D616" s="93" t="s">
        <v>1836</v>
      </c>
      <c r="E616" s="9"/>
    </row>
    <row r="617" spans="1:5" ht="14.4" x14ac:dyDescent="0.3">
      <c r="A617" s="97"/>
      <c r="B617" s="95"/>
      <c r="C617" s="98"/>
      <c r="D617" s="93"/>
      <c r="E617" s="9"/>
    </row>
    <row r="618" spans="1:5" ht="14.4" x14ac:dyDescent="0.3">
      <c r="A618" s="97"/>
      <c r="B618" s="98" t="s">
        <v>1835</v>
      </c>
      <c r="C618" s="96"/>
      <c r="D618" s="124" t="s">
        <v>1834</v>
      </c>
      <c r="E618" s="9"/>
    </row>
    <row r="619" spans="1:5" ht="14.4" x14ac:dyDescent="0.3">
      <c r="A619" s="97"/>
      <c r="B619" s="95"/>
      <c r="C619" s="99" t="s">
        <v>1833</v>
      </c>
      <c r="D619" s="100" t="s">
        <v>1832</v>
      </c>
      <c r="E619" s="9"/>
    </row>
    <row r="620" spans="1:5" ht="14.4" x14ac:dyDescent="0.3">
      <c r="A620" s="97"/>
      <c r="B620" s="95"/>
      <c r="C620" s="99" t="s">
        <v>1831</v>
      </c>
      <c r="D620" s="100" t="s">
        <v>1830</v>
      </c>
      <c r="E620" s="9"/>
    </row>
    <row r="621" spans="1:5" ht="14.4" x14ac:dyDescent="0.3">
      <c r="A621" s="97"/>
      <c r="B621" s="95"/>
      <c r="C621" s="99" t="s">
        <v>1829</v>
      </c>
      <c r="D621" s="100" t="s">
        <v>1828</v>
      </c>
      <c r="E621" s="9"/>
    </row>
    <row r="622" spans="1:5" ht="14.4" x14ac:dyDescent="0.3">
      <c r="A622" s="97"/>
      <c r="B622" s="95"/>
      <c r="C622" s="99" t="s">
        <v>1827</v>
      </c>
      <c r="D622" s="100" t="s">
        <v>1826</v>
      </c>
      <c r="E622" s="9"/>
    </row>
    <row r="623" spans="1:5" ht="14.4" x14ac:dyDescent="0.3">
      <c r="A623" s="97"/>
      <c r="B623" s="95"/>
      <c r="C623" s="99" t="s">
        <v>1825</v>
      </c>
      <c r="D623" s="100" t="s">
        <v>1824</v>
      </c>
      <c r="E623" s="9"/>
    </row>
    <row r="624" spans="1:5" ht="14.4" x14ac:dyDescent="0.3">
      <c r="A624" s="97"/>
      <c r="B624" s="95"/>
      <c r="C624" s="99" t="s">
        <v>1823</v>
      </c>
      <c r="D624" s="100" t="s">
        <v>1822</v>
      </c>
      <c r="E624" s="9"/>
    </row>
    <row r="625" spans="1:5" ht="14.4" x14ac:dyDescent="0.3">
      <c r="A625" s="97"/>
      <c r="B625" s="95"/>
      <c r="C625" s="99" t="s">
        <v>1821</v>
      </c>
      <c r="D625" s="100" t="s">
        <v>1820</v>
      </c>
      <c r="E625" s="9"/>
    </row>
    <row r="626" spans="1:5" ht="14.4" x14ac:dyDescent="0.3">
      <c r="A626" s="97"/>
      <c r="B626" s="95"/>
      <c r="C626" s="99" t="s">
        <v>1819</v>
      </c>
      <c r="D626" s="100" t="s">
        <v>1818</v>
      </c>
      <c r="E626" s="9"/>
    </row>
    <row r="627" spans="1:5" ht="28.8" x14ac:dyDescent="0.3">
      <c r="A627" s="97"/>
      <c r="B627" s="95"/>
      <c r="C627" s="99" t="s">
        <v>1817</v>
      </c>
      <c r="D627" s="100" t="s">
        <v>1816</v>
      </c>
      <c r="E627" s="9"/>
    </row>
    <row r="628" spans="1:5" ht="14.4" x14ac:dyDescent="0.3">
      <c r="A628" s="97"/>
      <c r="B628" s="95"/>
      <c r="C628" s="99" t="s">
        <v>1815</v>
      </c>
      <c r="D628" s="100" t="s">
        <v>1814</v>
      </c>
      <c r="E628" s="9"/>
    </row>
    <row r="629" spans="1:5" ht="14.4" x14ac:dyDescent="0.3">
      <c r="A629" s="97"/>
      <c r="B629" s="95"/>
      <c r="C629" s="98"/>
      <c r="D629" s="93"/>
      <c r="E629" s="9"/>
    </row>
    <row r="630" spans="1:5" ht="14.4" x14ac:dyDescent="0.3">
      <c r="A630" s="97"/>
      <c r="B630" s="98" t="s">
        <v>1813</v>
      </c>
      <c r="C630" s="96"/>
      <c r="D630" s="93" t="s">
        <v>1811</v>
      </c>
      <c r="E630" s="9"/>
    </row>
    <row r="631" spans="1:5" ht="14.4" x14ac:dyDescent="0.3">
      <c r="A631" s="97"/>
      <c r="B631" s="95"/>
      <c r="C631" s="99" t="s">
        <v>1812</v>
      </c>
      <c r="D631" s="100" t="s">
        <v>1811</v>
      </c>
      <c r="E631" s="9"/>
    </row>
    <row r="632" spans="1:5" ht="14.4" x14ac:dyDescent="0.3">
      <c r="A632" s="97"/>
      <c r="B632" s="95"/>
      <c r="C632" s="98"/>
      <c r="D632" s="93"/>
      <c r="E632" s="9"/>
    </row>
    <row r="633" spans="1:5" ht="14.4" x14ac:dyDescent="0.3">
      <c r="A633" s="97"/>
      <c r="B633" s="95"/>
      <c r="C633" s="98"/>
      <c r="D633" s="93"/>
      <c r="E633" s="9"/>
    </row>
    <row r="634" spans="1:5" ht="28.8" x14ac:dyDescent="0.3">
      <c r="A634" s="97"/>
      <c r="B634" s="95"/>
      <c r="C634" s="98"/>
      <c r="D634" s="93" t="s">
        <v>119</v>
      </c>
      <c r="E634" s="9"/>
    </row>
    <row r="635" spans="1:5" ht="14.4" x14ac:dyDescent="0.3">
      <c r="A635" s="97"/>
      <c r="B635" s="95"/>
      <c r="C635" s="99"/>
      <c r="D635" s="100"/>
      <c r="E635" s="9"/>
    </row>
    <row r="636" spans="1:5" ht="14.4" x14ac:dyDescent="0.3">
      <c r="A636" s="94">
        <v>35</v>
      </c>
      <c r="B636" s="95"/>
      <c r="C636" s="96"/>
      <c r="D636" s="93" t="s">
        <v>1810</v>
      </c>
      <c r="E636" s="9"/>
    </row>
    <row r="637" spans="1:5" ht="14.4" x14ac:dyDescent="0.3">
      <c r="A637" s="97"/>
      <c r="B637" s="95"/>
      <c r="C637" s="98"/>
      <c r="D637" s="93"/>
      <c r="E637" s="9"/>
    </row>
    <row r="638" spans="1:5" ht="14.4" x14ac:dyDescent="0.3">
      <c r="A638" s="97"/>
      <c r="B638" s="95" t="s">
        <v>2909</v>
      </c>
      <c r="C638" s="96"/>
      <c r="D638" s="93" t="s">
        <v>1809</v>
      </c>
      <c r="E638" s="9"/>
    </row>
    <row r="639" spans="1:5" ht="14.4" x14ac:dyDescent="0.3">
      <c r="A639" s="97"/>
      <c r="B639" s="99"/>
      <c r="C639" s="99" t="s">
        <v>1808</v>
      </c>
      <c r="D639" s="100" t="s">
        <v>2910</v>
      </c>
      <c r="E639" s="9"/>
    </row>
    <row r="640" spans="1:5" ht="14.4" x14ac:dyDescent="0.3">
      <c r="A640" s="97"/>
      <c r="B640" s="95"/>
      <c r="C640" s="99" t="s">
        <v>1807</v>
      </c>
      <c r="D640" s="100" t="s">
        <v>1806</v>
      </c>
      <c r="E640" s="9"/>
    </row>
    <row r="641" spans="1:5" ht="14.4" x14ac:dyDescent="0.3">
      <c r="A641" s="97"/>
      <c r="B641" s="95"/>
      <c r="C641" s="99" t="s">
        <v>1805</v>
      </c>
      <c r="D641" s="100" t="s">
        <v>1804</v>
      </c>
      <c r="E641" s="9"/>
    </row>
    <row r="642" spans="1:5" ht="14.4" x14ac:dyDescent="0.3">
      <c r="A642" s="97"/>
      <c r="B642" s="95"/>
      <c r="C642" s="99" t="s">
        <v>1803</v>
      </c>
      <c r="D642" s="100" t="s">
        <v>1802</v>
      </c>
      <c r="E642" s="9"/>
    </row>
    <row r="643" spans="1:5" ht="14.4" x14ac:dyDescent="0.3">
      <c r="A643" s="97"/>
      <c r="B643" s="95"/>
      <c r="C643" s="98"/>
      <c r="D643" s="93"/>
      <c r="E643" s="9"/>
    </row>
    <row r="644" spans="1:5" ht="14.4" x14ac:dyDescent="0.3">
      <c r="A644" s="97"/>
      <c r="B644" s="98" t="s">
        <v>1801</v>
      </c>
      <c r="C644" s="96"/>
      <c r="D644" s="93" t="s">
        <v>1800</v>
      </c>
      <c r="E644" s="9"/>
    </row>
    <row r="645" spans="1:5" ht="14.4" x14ac:dyDescent="0.3">
      <c r="A645" s="97"/>
      <c r="B645" s="95"/>
      <c r="C645" s="99" t="s">
        <v>1799</v>
      </c>
      <c r="D645" s="100" t="s">
        <v>1798</v>
      </c>
      <c r="E645" s="9"/>
    </row>
    <row r="646" spans="1:5" ht="14.4" x14ac:dyDescent="0.3">
      <c r="A646" s="97"/>
      <c r="B646" s="95"/>
      <c r="C646" s="99" t="s">
        <v>1797</v>
      </c>
      <c r="D646" s="100" t="s">
        <v>1796</v>
      </c>
      <c r="E646" s="9"/>
    </row>
    <row r="647" spans="1:5" ht="14.4" x14ac:dyDescent="0.3">
      <c r="A647" s="97"/>
      <c r="B647" s="95"/>
      <c r="C647" s="99" t="s">
        <v>1795</v>
      </c>
      <c r="D647" s="100" t="s">
        <v>1794</v>
      </c>
      <c r="E647" s="9"/>
    </row>
    <row r="648" spans="1:5" ht="14.4" x14ac:dyDescent="0.3">
      <c r="A648" s="97"/>
      <c r="B648" s="95"/>
      <c r="C648" s="98"/>
      <c r="D648" s="93"/>
      <c r="E648" s="9"/>
    </row>
    <row r="649" spans="1:5" ht="14.4" x14ac:dyDescent="0.3">
      <c r="A649" s="97"/>
      <c r="B649" s="98" t="s">
        <v>1793</v>
      </c>
      <c r="C649" s="96"/>
      <c r="D649" s="93" t="s">
        <v>1792</v>
      </c>
      <c r="E649" s="9"/>
    </row>
    <row r="650" spans="1:5" ht="14.4" x14ac:dyDescent="0.3">
      <c r="A650" s="97"/>
      <c r="B650" s="95"/>
      <c r="C650" s="99" t="s">
        <v>1791</v>
      </c>
      <c r="D650" s="103" t="s">
        <v>1790</v>
      </c>
      <c r="E650" s="9"/>
    </row>
    <row r="651" spans="1:5" ht="14.4" x14ac:dyDescent="0.3">
      <c r="A651" s="97"/>
      <c r="B651" s="95"/>
      <c r="C651" s="99" t="s">
        <v>1789</v>
      </c>
      <c r="D651" s="103" t="s">
        <v>1788</v>
      </c>
      <c r="E651" s="9"/>
    </row>
    <row r="652" spans="1:5" ht="14.4" x14ac:dyDescent="0.3">
      <c r="A652" s="97"/>
      <c r="B652" s="95"/>
      <c r="C652" s="99" t="s">
        <v>1787</v>
      </c>
      <c r="D652" s="103" t="s">
        <v>1786</v>
      </c>
      <c r="E652" s="9"/>
    </row>
    <row r="653" spans="1:5" ht="14.4" x14ac:dyDescent="0.3">
      <c r="A653" s="97"/>
      <c r="B653" s="95"/>
      <c r="C653" s="130" t="s">
        <v>1785</v>
      </c>
      <c r="D653" s="103" t="s">
        <v>1784</v>
      </c>
      <c r="E653" s="9"/>
    </row>
    <row r="654" spans="1:5" ht="14.4" x14ac:dyDescent="0.3">
      <c r="A654" s="97"/>
      <c r="B654" s="95"/>
      <c r="C654" s="130" t="s">
        <v>1783</v>
      </c>
      <c r="D654" s="103" t="s">
        <v>1782</v>
      </c>
      <c r="E654" s="9"/>
    </row>
    <row r="655" spans="1:5" ht="14.4" x14ac:dyDescent="0.3">
      <c r="A655" s="97"/>
      <c r="B655" s="95"/>
      <c r="C655" s="99" t="s">
        <v>1781</v>
      </c>
      <c r="D655" s="103" t="s">
        <v>1780</v>
      </c>
      <c r="E655" s="9"/>
    </row>
    <row r="656" spans="1:5" ht="14.4" x14ac:dyDescent="0.3">
      <c r="A656" s="97"/>
      <c r="B656" s="95"/>
      <c r="C656" s="99" t="s">
        <v>1779</v>
      </c>
      <c r="D656" s="103" t="s">
        <v>1778</v>
      </c>
      <c r="E656" s="9"/>
    </row>
    <row r="657" spans="1:5" ht="14.4" x14ac:dyDescent="0.3">
      <c r="A657" s="97"/>
      <c r="B657" s="95"/>
      <c r="C657" s="130" t="s">
        <v>1777</v>
      </c>
      <c r="D657" s="103" t="s">
        <v>1776</v>
      </c>
      <c r="E657" s="9"/>
    </row>
    <row r="658" spans="1:5" ht="14.4" x14ac:dyDescent="0.3">
      <c r="A658" s="97"/>
      <c r="B658" s="95"/>
      <c r="C658" s="99"/>
      <c r="D658" s="100"/>
      <c r="E658" s="9"/>
    </row>
    <row r="659" spans="1:5" ht="14.4" x14ac:dyDescent="0.3">
      <c r="A659" s="97"/>
      <c r="B659" s="95"/>
      <c r="C659" s="98" t="s">
        <v>1410</v>
      </c>
      <c r="D659" s="93"/>
      <c r="E659" s="9"/>
    </row>
    <row r="660" spans="1:5" ht="28.8" x14ac:dyDescent="0.3">
      <c r="A660" s="97"/>
      <c r="B660" s="95"/>
      <c r="C660" s="98"/>
      <c r="D660" s="93" t="s">
        <v>1775</v>
      </c>
      <c r="E660" s="9"/>
    </row>
    <row r="661" spans="1:5" ht="14.4" x14ac:dyDescent="0.3">
      <c r="A661" s="97"/>
      <c r="B661" s="95"/>
      <c r="C661" s="99"/>
      <c r="D661" s="100"/>
      <c r="E661" s="9"/>
    </row>
    <row r="662" spans="1:5" ht="14.4" x14ac:dyDescent="0.3">
      <c r="A662" s="94">
        <v>36</v>
      </c>
      <c r="B662" s="95"/>
      <c r="C662" s="96"/>
      <c r="D662" s="93" t="s">
        <v>1772</v>
      </c>
      <c r="E662" s="9"/>
    </row>
    <row r="663" spans="1:5" ht="14.4" x14ac:dyDescent="0.3">
      <c r="A663" s="97"/>
      <c r="B663" s="95"/>
      <c r="C663" s="98"/>
      <c r="D663" s="93"/>
      <c r="E663" s="9"/>
    </row>
    <row r="664" spans="1:5" ht="14.4" x14ac:dyDescent="0.3">
      <c r="A664" s="97"/>
      <c r="B664" s="98" t="s">
        <v>1774</v>
      </c>
      <c r="C664" s="96"/>
      <c r="D664" s="93" t="s">
        <v>1772</v>
      </c>
      <c r="E664" s="9"/>
    </row>
    <row r="665" spans="1:5" ht="14.4" x14ac:dyDescent="0.3">
      <c r="A665" s="97"/>
      <c r="B665" s="95"/>
      <c r="C665" s="99" t="s">
        <v>1773</v>
      </c>
      <c r="D665" s="100" t="s">
        <v>1772</v>
      </c>
      <c r="E665" s="9"/>
    </row>
    <row r="666" spans="1:5" ht="14.4" x14ac:dyDescent="0.3">
      <c r="A666" s="97"/>
      <c r="B666" s="95"/>
      <c r="C666" s="98"/>
      <c r="D666" s="93"/>
      <c r="E666" s="9"/>
    </row>
    <row r="667" spans="1:5" ht="14.4" x14ac:dyDescent="0.3">
      <c r="A667" s="94">
        <v>37</v>
      </c>
      <c r="B667" s="95"/>
      <c r="C667" s="96"/>
      <c r="D667" s="93" t="s">
        <v>1769</v>
      </c>
      <c r="E667" s="9"/>
    </row>
    <row r="668" spans="1:5" ht="14.4" x14ac:dyDescent="0.3">
      <c r="A668" s="97"/>
      <c r="B668" s="95"/>
      <c r="C668" s="98"/>
      <c r="D668" s="93"/>
      <c r="E668" s="9"/>
    </row>
    <row r="669" spans="1:5" ht="14.4" x14ac:dyDescent="0.3">
      <c r="A669" s="97"/>
      <c r="B669" s="98" t="s">
        <v>1771</v>
      </c>
      <c r="C669" s="96"/>
      <c r="D669" s="93" t="s">
        <v>1769</v>
      </c>
      <c r="E669" s="9"/>
    </row>
    <row r="670" spans="1:5" ht="14.4" x14ac:dyDescent="0.3">
      <c r="A670" s="97"/>
      <c r="B670" s="95"/>
      <c r="C670" s="99" t="s">
        <v>1770</v>
      </c>
      <c r="D670" s="103" t="s">
        <v>1769</v>
      </c>
      <c r="E670" s="9"/>
    </row>
    <row r="671" spans="1:5" ht="14.4" x14ac:dyDescent="0.3">
      <c r="A671" s="97"/>
      <c r="B671" s="95"/>
      <c r="C671" s="98"/>
      <c r="D671" s="93"/>
      <c r="E671" s="9"/>
    </row>
    <row r="672" spans="1:5" ht="28.8" x14ac:dyDescent="0.3">
      <c r="A672" s="94">
        <v>38</v>
      </c>
      <c r="B672" s="95"/>
      <c r="C672" s="96"/>
      <c r="D672" s="124" t="s">
        <v>1768</v>
      </c>
      <c r="E672" s="9"/>
    </row>
    <row r="673" spans="1:5" ht="14.4" x14ac:dyDescent="0.3">
      <c r="A673" s="97"/>
      <c r="B673" s="95"/>
      <c r="C673" s="98"/>
      <c r="D673" s="93"/>
      <c r="E673" s="9"/>
    </row>
    <row r="674" spans="1:5" ht="14.4" x14ac:dyDescent="0.3">
      <c r="A674" s="97"/>
      <c r="B674" s="98" t="s">
        <v>1767</v>
      </c>
      <c r="C674" s="96"/>
      <c r="D674" s="131" t="s">
        <v>1766</v>
      </c>
      <c r="E674" s="9"/>
    </row>
    <row r="675" spans="1:5" ht="14.4" x14ac:dyDescent="0.3">
      <c r="A675" s="97"/>
      <c r="B675" s="95"/>
      <c r="C675" s="99" t="s">
        <v>1765</v>
      </c>
      <c r="D675" s="122" t="s">
        <v>1764</v>
      </c>
      <c r="E675" s="9"/>
    </row>
    <row r="676" spans="1:5" ht="14.4" x14ac:dyDescent="0.3">
      <c r="A676" s="97"/>
      <c r="B676" s="95"/>
      <c r="C676" s="99" t="s">
        <v>1763</v>
      </c>
      <c r="D676" s="122" t="s">
        <v>1762</v>
      </c>
      <c r="E676" s="9"/>
    </row>
    <row r="677" spans="1:5" ht="14.4" x14ac:dyDescent="0.3">
      <c r="A677" s="97"/>
      <c r="B677" s="95"/>
      <c r="C677" s="98"/>
      <c r="D677" s="93"/>
      <c r="E677" s="9"/>
    </row>
    <row r="678" spans="1:5" ht="14.4" x14ac:dyDescent="0.3">
      <c r="A678" s="97"/>
      <c r="B678" s="98" t="s">
        <v>1761</v>
      </c>
      <c r="C678" s="96"/>
      <c r="D678" s="131" t="s">
        <v>1760</v>
      </c>
      <c r="E678" s="9"/>
    </row>
    <row r="679" spans="1:5" ht="14.4" x14ac:dyDescent="0.3">
      <c r="A679" s="97"/>
      <c r="B679" s="95"/>
      <c r="C679" s="132" t="s">
        <v>1759</v>
      </c>
      <c r="D679" s="100" t="s">
        <v>1758</v>
      </c>
      <c r="E679" s="9"/>
    </row>
    <row r="680" spans="1:5" ht="14.4" x14ac:dyDescent="0.3">
      <c r="A680" s="97"/>
      <c r="B680" s="95"/>
      <c r="C680" s="99" t="s">
        <v>1757</v>
      </c>
      <c r="D680" s="122" t="s">
        <v>1756</v>
      </c>
      <c r="E680" s="9"/>
    </row>
    <row r="681" spans="1:5" ht="14.4" x14ac:dyDescent="0.3">
      <c r="A681" s="97"/>
      <c r="B681" s="95"/>
      <c r="C681" s="98"/>
      <c r="D681" s="93"/>
      <c r="E681" s="9"/>
    </row>
    <row r="682" spans="1:5" ht="14.4" x14ac:dyDescent="0.3">
      <c r="A682" s="97"/>
      <c r="B682" s="98" t="s">
        <v>1755</v>
      </c>
      <c r="C682" s="96"/>
      <c r="D682" s="131" t="s">
        <v>1754</v>
      </c>
      <c r="E682" s="9"/>
    </row>
    <row r="683" spans="1:5" ht="14.4" x14ac:dyDescent="0.3">
      <c r="A683" s="97"/>
      <c r="B683" s="95"/>
      <c r="C683" s="99" t="s">
        <v>1753</v>
      </c>
      <c r="D683" s="122" t="s">
        <v>1752</v>
      </c>
      <c r="E683" s="9"/>
    </row>
    <row r="684" spans="1:5" ht="14.4" x14ac:dyDescent="0.3">
      <c r="A684" s="97"/>
      <c r="B684" s="95"/>
      <c r="C684" s="99" t="s">
        <v>1751</v>
      </c>
      <c r="D684" s="122" t="s">
        <v>1750</v>
      </c>
      <c r="E684" s="9"/>
    </row>
    <row r="685" spans="1:5" ht="14.4" x14ac:dyDescent="0.3">
      <c r="A685" s="97"/>
      <c r="B685" s="95"/>
      <c r="C685" s="98"/>
      <c r="D685" s="93"/>
      <c r="E685" s="9"/>
    </row>
    <row r="686" spans="1:5" ht="14.4" x14ac:dyDescent="0.3">
      <c r="A686" s="94">
        <v>39</v>
      </c>
      <c r="B686" s="95"/>
      <c r="C686" s="96"/>
      <c r="D686" s="93" t="s">
        <v>1747</v>
      </c>
      <c r="E686" s="9"/>
    </row>
    <row r="687" spans="1:5" ht="14.4" x14ac:dyDescent="0.3">
      <c r="A687" s="97"/>
      <c r="B687" s="95"/>
      <c r="C687" s="98"/>
      <c r="D687" s="93"/>
      <c r="E687" s="9"/>
    </row>
    <row r="688" spans="1:5" ht="14.4" x14ac:dyDescent="0.3">
      <c r="A688" s="97"/>
      <c r="B688" s="98" t="s">
        <v>1749</v>
      </c>
      <c r="C688" s="96"/>
      <c r="D688" s="93" t="s">
        <v>1747</v>
      </c>
      <c r="E688" s="9"/>
    </row>
    <row r="689" spans="1:5" ht="14.4" x14ac:dyDescent="0.3">
      <c r="A689" s="97"/>
      <c r="B689" s="95"/>
      <c r="C689" s="99" t="s">
        <v>1748</v>
      </c>
      <c r="D689" s="103" t="s">
        <v>1747</v>
      </c>
      <c r="E689" s="9"/>
    </row>
    <row r="690" spans="1:5" ht="14.4" x14ac:dyDescent="0.3">
      <c r="A690" s="97"/>
      <c r="B690" s="95"/>
      <c r="C690" s="99"/>
      <c r="D690" s="100"/>
      <c r="E690" s="9"/>
    </row>
    <row r="691" spans="1:5" ht="14.4" x14ac:dyDescent="0.3">
      <c r="A691" s="97"/>
      <c r="B691" s="95"/>
      <c r="C691" s="98"/>
      <c r="D691" s="93"/>
      <c r="E691" s="9"/>
    </row>
    <row r="692" spans="1:5" ht="14.4" x14ac:dyDescent="0.3">
      <c r="A692" s="97"/>
      <c r="B692" s="95"/>
      <c r="C692" s="98"/>
      <c r="D692" s="93" t="s">
        <v>118</v>
      </c>
      <c r="E692" s="9"/>
    </row>
    <row r="693" spans="1:5" ht="14.4" x14ac:dyDescent="0.3">
      <c r="A693" s="97"/>
      <c r="B693" s="95"/>
      <c r="C693" s="99"/>
      <c r="D693" s="123"/>
      <c r="E693" s="9"/>
    </row>
    <row r="694" spans="1:5" ht="14.4" x14ac:dyDescent="0.3">
      <c r="A694" s="94">
        <v>41</v>
      </c>
      <c r="B694" s="95"/>
      <c r="C694" s="96"/>
      <c r="D694" s="93" t="s">
        <v>1746</v>
      </c>
      <c r="E694" s="9"/>
    </row>
    <row r="695" spans="1:5" ht="14.4" x14ac:dyDescent="0.3">
      <c r="A695" s="97"/>
      <c r="B695" s="95"/>
      <c r="C695" s="98"/>
      <c r="D695" s="93"/>
      <c r="E695" s="9"/>
    </row>
    <row r="696" spans="1:5" ht="14.4" x14ac:dyDescent="0.3">
      <c r="A696" s="97"/>
      <c r="B696" s="98" t="s">
        <v>1745</v>
      </c>
      <c r="C696" s="96"/>
      <c r="D696" s="93" t="s">
        <v>1744</v>
      </c>
      <c r="E696" s="9"/>
    </row>
    <row r="697" spans="1:5" ht="14.4" x14ac:dyDescent="0.3">
      <c r="A697" s="97"/>
      <c r="B697" s="95"/>
      <c r="C697" s="99" t="s">
        <v>1743</v>
      </c>
      <c r="D697" s="100" t="s">
        <v>1742</v>
      </c>
      <c r="E697" s="9"/>
    </row>
    <row r="698" spans="1:5" ht="14.4" x14ac:dyDescent="0.3">
      <c r="A698" s="97"/>
      <c r="B698" s="95"/>
      <c r="C698" s="99"/>
      <c r="D698" s="100"/>
      <c r="E698" s="9"/>
    </row>
    <row r="699" spans="1:5" ht="14.4" x14ac:dyDescent="0.3">
      <c r="A699" s="97"/>
      <c r="B699" s="98" t="s">
        <v>1741</v>
      </c>
      <c r="C699" s="96"/>
      <c r="D699" s="93" t="s">
        <v>1740</v>
      </c>
      <c r="E699" s="9"/>
    </row>
    <row r="700" spans="1:5" ht="14.4" x14ac:dyDescent="0.3">
      <c r="A700" s="97"/>
      <c r="B700" s="95"/>
      <c r="C700" s="99" t="s">
        <v>1739</v>
      </c>
      <c r="D700" s="100" t="s">
        <v>2911</v>
      </c>
      <c r="E700" s="9"/>
    </row>
    <row r="701" spans="1:5" ht="14.4" x14ac:dyDescent="0.3">
      <c r="A701" s="97"/>
      <c r="B701" s="95"/>
      <c r="C701" s="99" t="s">
        <v>1738</v>
      </c>
      <c r="D701" s="100" t="s">
        <v>1737</v>
      </c>
      <c r="E701" s="9"/>
    </row>
    <row r="702" spans="1:5" ht="14.4" x14ac:dyDescent="0.3">
      <c r="A702" s="97"/>
      <c r="B702" s="95"/>
      <c r="C702" s="99" t="s">
        <v>1736</v>
      </c>
      <c r="D702" s="100" t="s">
        <v>1735</v>
      </c>
      <c r="E702" s="9"/>
    </row>
    <row r="703" spans="1:5" ht="14.4" x14ac:dyDescent="0.3">
      <c r="A703" s="97"/>
      <c r="B703" s="95"/>
      <c r="C703" s="125"/>
      <c r="D703" s="123"/>
      <c r="E703" s="9"/>
    </row>
    <row r="704" spans="1:5" ht="14.4" x14ac:dyDescent="0.3">
      <c r="A704" s="94">
        <v>42</v>
      </c>
      <c r="B704" s="95"/>
      <c r="C704" s="96"/>
      <c r="D704" s="93" t="s">
        <v>1734</v>
      </c>
      <c r="E704" s="9"/>
    </row>
    <row r="705" spans="1:5" ht="14.4" x14ac:dyDescent="0.3">
      <c r="A705" s="104"/>
      <c r="B705" s="105"/>
      <c r="C705" s="98"/>
      <c r="D705" s="93"/>
      <c r="E705" s="9"/>
    </row>
    <row r="706" spans="1:5" ht="14.4" x14ac:dyDescent="0.3">
      <c r="A706" s="97"/>
      <c r="B706" s="98" t="s">
        <v>1733</v>
      </c>
      <c r="C706" s="96"/>
      <c r="D706" s="93" t="s">
        <v>1732</v>
      </c>
      <c r="E706" s="9"/>
    </row>
    <row r="707" spans="1:5" ht="14.4" x14ac:dyDescent="0.3">
      <c r="A707" s="97"/>
      <c r="B707" s="95"/>
      <c r="C707" s="99" t="s">
        <v>1731</v>
      </c>
      <c r="D707" s="100" t="s">
        <v>1730</v>
      </c>
      <c r="E707" s="9"/>
    </row>
    <row r="708" spans="1:5" ht="14.4" x14ac:dyDescent="0.3">
      <c r="A708" s="97"/>
      <c r="B708" s="95"/>
      <c r="C708" s="99" t="s">
        <v>1729</v>
      </c>
      <c r="D708" s="100" t="s">
        <v>1728</v>
      </c>
      <c r="E708" s="9"/>
    </row>
    <row r="709" spans="1:5" ht="14.4" x14ac:dyDescent="0.3">
      <c r="A709" s="97"/>
      <c r="B709" s="95"/>
      <c r="C709" s="99" t="s">
        <v>1727</v>
      </c>
      <c r="D709" s="100" t="s">
        <v>1726</v>
      </c>
      <c r="E709" s="9"/>
    </row>
    <row r="710" spans="1:5" ht="14.4" x14ac:dyDescent="0.3">
      <c r="A710" s="97"/>
      <c r="B710" s="95"/>
      <c r="C710" s="99"/>
      <c r="D710" s="100"/>
      <c r="E710" s="9"/>
    </row>
    <row r="711" spans="1:5" ht="14.4" x14ac:dyDescent="0.3">
      <c r="A711" s="97"/>
      <c r="B711" s="98" t="s">
        <v>1725</v>
      </c>
      <c r="C711" s="96"/>
      <c r="D711" s="93" t="s">
        <v>1724</v>
      </c>
      <c r="E711" s="9"/>
    </row>
    <row r="712" spans="1:5" ht="14.4" x14ac:dyDescent="0.3">
      <c r="A712" s="97"/>
      <c r="B712" s="95"/>
      <c r="C712" s="99" t="s">
        <v>1723</v>
      </c>
      <c r="D712" s="100" t="s">
        <v>1722</v>
      </c>
      <c r="E712" s="9"/>
    </row>
    <row r="713" spans="1:5" ht="14.4" x14ac:dyDescent="0.3">
      <c r="A713" s="97"/>
      <c r="B713" s="95"/>
      <c r="C713" s="99" t="s">
        <v>1721</v>
      </c>
      <c r="D713" s="100" t="s">
        <v>1720</v>
      </c>
      <c r="E713" s="9"/>
    </row>
    <row r="714" spans="1:5" ht="14.4" x14ac:dyDescent="0.3">
      <c r="A714" s="97"/>
      <c r="B714" s="95"/>
      <c r="C714" s="99" t="s">
        <v>1719</v>
      </c>
      <c r="D714" s="100" t="s">
        <v>1718</v>
      </c>
      <c r="E714" s="9"/>
    </row>
    <row r="715" spans="1:5" ht="14.4" x14ac:dyDescent="0.3">
      <c r="A715" s="97"/>
      <c r="B715" s="95"/>
      <c r="C715" s="99" t="s">
        <v>1717</v>
      </c>
      <c r="D715" s="100" t="s">
        <v>1716</v>
      </c>
      <c r="E715" s="9"/>
    </row>
    <row r="716" spans="1:5" ht="14.4" x14ac:dyDescent="0.3">
      <c r="A716" s="97"/>
      <c r="B716" s="95"/>
      <c r="C716" s="98"/>
      <c r="D716" s="93"/>
      <c r="E716" s="9"/>
    </row>
    <row r="717" spans="1:5" ht="14.4" x14ac:dyDescent="0.3">
      <c r="A717" s="97"/>
      <c r="B717" s="98" t="s">
        <v>1715</v>
      </c>
      <c r="C717" s="96"/>
      <c r="D717" s="93" t="s">
        <v>1714</v>
      </c>
      <c r="E717" s="9"/>
    </row>
    <row r="718" spans="1:5" ht="14.4" x14ac:dyDescent="0.3">
      <c r="A718" s="97"/>
      <c r="B718" s="95"/>
      <c r="C718" s="99" t="s">
        <v>1713</v>
      </c>
      <c r="D718" s="100" t="s">
        <v>1712</v>
      </c>
      <c r="E718" s="9"/>
    </row>
    <row r="719" spans="1:5" ht="14.4" x14ac:dyDescent="0.3">
      <c r="A719" s="97"/>
      <c r="B719" s="95"/>
      <c r="C719" s="99" t="s">
        <v>1711</v>
      </c>
      <c r="D719" s="100" t="s">
        <v>1710</v>
      </c>
      <c r="E719" s="9"/>
    </row>
    <row r="720" spans="1:5" ht="14.4" x14ac:dyDescent="0.3">
      <c r="A720" s="97"/>
      <c r="B720" s="95"/>
      <c r="C720" s="96"/>
      <c r="D720" s="100"/>
      <c r="E720" s="9"/>
    </row>
    <row r="721" spans="1:5" ht="14.4" x14ac:dyDescent="0.3">
      <c r="A721" s="94">
        <v>43</v>
      </c>
      <c r="B721" s="95"/>
      <c r="C721" s="96"/>
      <c r="D721" s="93" t="s">
        <v>1709</v>
      </c>
      <c r="E721" s="9"/>
    </row>
    <row r="722" spans="1:5" ht="14.4" x14ac:dyDescent="0.3">
      <c r="A722" s="97"/>
      <c r="B722" s="95"/>
      <c r="C722" s="98"/>
      <c r="D722" s="93"/>
      <c r="E722" s="9"/>
    </row>
    <row r="723" spans="1:5" ht="14.4" x14ac:dyDescent="0.3">
      <c r="A723" s="97"/>
      <c r="B723" s="98" t="s">
        <v>1708</v>
      </c>
      <c r="C723" s="96"/>
      <c r="D723" s="93" t="s">
        <v>1707</v>
      </c>
      <c r="E723" s="9"/>
    </row>
    <row r="724" spans="1:5" ht="14.4" x14ac:dyDescent="0.3">
      <c r="A724" s="97"/>
      <c r="B724" s="95"/>
      <c r="C724" s="99" t="s">
        <v>1706</v>
      </c>
      <c r="D724" s="100" t="s">
        <v>1705</v>
      </c>
      <c r="E724" s="9"/>
    </row>
    <row r="725" spans="1:5" ht="14.4" x14ac:dyDescent="0.3">
      <c r="A725" s="97"/>
      <c r="B725" s="95"/>
      <c r="C725" s="99" t="s">
        <v>1704</v>
      </c>
      <c r="D725" s="100" t="s">
        <v>1703</v>
      </c>
      <c r="E725" s="9"/>
    </row>
    <row r="726" spans="1:5" ht="14.4" x14ac:dyDescent="0.3">
      <c r="A726" s="97"/>
      <c r="B726" s="95"/>
      <c r="C726" s="99" t="s">
        <v>1702</v>
      </c>
      <c r="D726" s="100" t="s">
        <v>1701</v>
      </c>
      <c r="E726" s="9"/>
    </row>
    <row r="727" spans="1:5" ht="14.4" x14ac:dyDescent="0.3">
      <c r="A727" s="97"/>
      <c r="B727" s="95"/>
      <c r="C727" s="98"/>
      <c r="D727" s="93"/>
      <c r="E727" s="9"/>
    </row>
    <row r="728" spans="1:5" ht="14.4" x14ac:dyDescent="0.3">
      <c r="A728" s="97"/>
      <c r="B728" s="98" t="s">
        <v>1700</v>
      </c>
      <c r="C728" s="96"/>
      <c r="D728" s="93" t="s">
        <v>1699</v>
      </c>
      <c r="E728" s="9"/>
    </row>
    <row r="729" spans="1:5" ht="14.4" x14ac:dyDescent="0.3">
      <c r="A729" s="97"/>
      <c r="B729" s="95"/>
      <c r="C729" s="99" t="s">
        <v>1698</v>
      </c>
      <c r="D729" s="100" t="s">
        <v>1697</v>
      </c>
      <c r="E729" s="9"/>
    </row>
    <row r="730" spans="1:5" ht="14.4" x14ac:dyDescent="0.3">
      <c r="A730" s="97"/>
      <c r="B730" s="95"/>
      <c r="C730" s="99" t="s">
        <v>1696</v>
      </c>
      <c r="D730" s="100" t="s">
        <v>1695</v>
      </c>
      <c r="E730" s="9"/>
    </row>
    <row r="731" spans="1:5" ht="14.4" x14ac:dyDescent="0.3">
      <c r="A731" s="97"/>
      <c r="B731" s="95"/>
      <c r="C731" s="99" t="s">
        <v>1694</v>
      </c>
      <c r="D731" s="100" t="s">
        <v>1693</v>
      </c>
      <c r="E731" s="9"/>
    </row>
    <row r="732" spans="1:5" ht="14.4" x14ac:dyDescent="0.3">
      <c r="A732" s="97"/>
      <c r="B732" s="95"/>
      <c r="C732" s="98"/>
      <c r="D732" s="93"/>
      <c r="E732" s="9"/>
    </row>
    <row r="733" spans="1:5" ht="14.4" x14ac:dyDescent="0.3">
      <c r="A733" s="97"/>
      <c r="B733" s="98" t="s">
        <v>1692</v>
      </c>
      <c r="C733" s="96"/>
      <c r="D733" s="93" t="s">
        <v>1691</v>
      </c>
      <c r="E733" s="9"/>
    </row>
    <row r="734" spans="1:5" ht="14.4" x14ac:dyDescent="0.3">
      <c r="A734" s="97"/>
      <c r="B734" s="95"/>
      <c r="C734" s="99" t="s">
        <v>1690</v>
      </c>
      <c r="D734" s="100" t="s">
        <v>1689</v>
      </c>
      <c r="E734" s="9"/>
    </row>
    <row r="735" spans="1:5" ht="14.4" x14ac:dyDescent="0.3">
      <c r="A735" s="97"/>
      <c r="B735" s="95"/>
      <c r="C735" s="99" t="s">
        <v>1688</v>
      </c>
      <c r="D735" s="100" t="s">
        <v>1687</v>
      </c>
      <c r="E735" s="9"/>
    </row>
    <row r="736" spans="1:5" ht="14.4" x14ac:dyDescent="0.3">
      <c r="A736" s="97"/>
      <c r="B736" s="95"/>
      <c r="C736" s="99" t="s">
        <v>1686</v>
      </c>
      <c r="D736" s="100" t="s">
        <v>1685</v>
      </c>
      <c r="E736" s="9"/>
    </row>
    <row r="737" spans="1:5" ht="14.4" x14ac:dyDescent="0.3">
      <c r="A737" s="97"/>
      <c r="B737" s="95"/>
      <c r="C737" s="99" t="s">
        <v>1684</v>
      </c>
      <c r="D737" s="100" t="s">
        <v>1683</v>
      </c>
      <c r="E737" s="9"/>
    </row>
    <row r="738" spans="1:5" ht="14.4" x14ac:dyDescent="0.3">
      <c r="A738" s="97"/>
      <c r="B738" s="95"/>
      <c r="C738" s="99" t="s">
        <v>1682</v>
      </c>
      <c r="D738" s="100" t="s">
        <v>1681</v>
      </c>
      <c r="E738" s="9"/>
    </row>
    <row r="739" spans="1:5" ht="14.4" x14ac:dyDescent="0.3">
      <c r="A739" s="97"/>
      <c r="B739" s="95"/>
      <c r="C739" s="99" t="s">
        <v>1680</v>
      </c>
      <c r="D739" s="103" t="s">
        <v>1679</v>
      </c>
      <c r="E739" s="9"/>
    </row>
    <row r="740" spans="1:5" ht="14.4" x14ac:dyDescent="0.3">
      <c r="A740" s="97"/>
      <c r="B740" s="95"/>
      <c r="C740" s="99" t="s">
        <v>1678</v>
      </c>
      <c r="D740" s="100" t="s">
        <v>1677</v>
      </c>
      <c r="E740" s="9"/>
    </row>
    <row r="741" spans="1:5" ht="14.4" x14ac:dyDescent="0.3">
      <c r="A741" s="97"/>
      <c r="B741" s="95"/>
      <c r="C741" s="99"/>
      <c r="D741" s="100"/>
      <c r="E741" s="9"/>
    </row>
    <row r="742" spans="1:5" ht="14.4" x14ac:dyDescent="0.3">
      <c r="A742" s="97"/>
      <c r="B742" s="98" t="s">
        <v>1676</v>
      </c>
      <c r="C742" s="96"/>
      <c r="D742" s="93" t="s">
        <v>1675</v>
      </c>
      <c r="E742" s="9"/>
    </row>
    <row r="743" spans="1:5" ht="14.4" x14ac:dyDescent="0.3">
      <c r="A743" s="97"/>
      <c r="B743" s="95"/>
      <c r="C743" s="99" t="s">
        <v>1674</v>
      </c>
      <c r="D743" s="100" t="s">
        <v>1673</v>
      </c>
      <c r="E743" s="9"/>
    </row>
    <row r="744" spans="1:5" ht="14.4" x14ac:dyDescent="0.3">
      <c r="A744" s="97"/>
      <c r="B744" s="95"/>
      <c r="C744" s="99" t="s">
        <v>1672</v>
      </c>
      <c r="D744" s="100" t="s">
        <v>1671</v>
      </c>
      <c r="E744" s="9"/>
    </row>
    <row r="745" spans="1:5" ht="14.4" x14ac:dyDescent="0.3">
      <c r="A745" s="97"/>
      <c r="B745" s="95"/>
      <c r="C745" s="99" t="s">
        <v>1670</v>
      </c>
      <c r="D745" s="100" t="s">
        <v>1669</v>
      </c>
      <c r="E745" s="9"/>
    </row>
    <row r="746" spans="1:5" ht="14.4" x14ac:dyDescent="0.3">
      <c r="A746" s="97"/>
      <c r="B746" s="95"/>
      <c r="C746" s="99" t="s">
        <v>1668</v>
      </c>
      <c r="D746" s="100" t="s">
        <v>1667</v>
      </c>
      <c r="E746" s="9"/>
    </row>
    <row r="747" spans="1:5" ht="14.4" x14ac:dyDescent="0.3">
      <c r="A747" s="97"/>
      <c r="B747" s="95"/>
      <c r="C747" s="99"/>
      <c r="D747" s="100"/>
      <c r="E747" s="9"/>
    </row>
    <row r="748" spans="1:5" ht="14.4" x14ac:dyDescent="0.3">
      <c r="A748" s="97"/>
      <c r="B748" s="95"/>
      <c r="C748" s="98"/>
      <c r="D748" s="93"/>
      <c r="E748" s="9"/>
    </row>
    <row r="749" spans="1:5" ht="28.8" x14ac:dyDescent="0.3">
      <c r="A749" s="97"/>
      <c r="B749" s="95"/>
      <c r="C749" s="98"/>
      <c r="D749" s="93" t="s">
        <v>117</v>
      </c>
      <c r="E749" s="9"/>
    </row>
    <row r="750" spans="1:5" ht="14.4" x14ac:dyDescent="0.3">
      <c r="A750" s="97"/>
      <c r="B750" s="95"/>
      <c r="C750" s="99"/>
      <c r="D750" s="100"/>
      <c r="E750" s="9"/>
    </row>
    <row r="751" spans="1:5" ht="14.4" x14ac:dyDescent="0.3">
      <c r="A751" s="94">
        <v>45</v>
      </c>
      <c r="B751" s="95"/>
      <c r="C751" s="96"/>
      <c r="D751" s="93" t="s">
        <v>1666</v>
      </c>
      <c r="E751" s="9"/>
    </row>
    <row r="752" spans="1:5" ht="14.4" x14ac:dyDescent="0.3">
      <c r="A752" s="97"/>
      <c r="B752" s="95"/>
      <c r="C752" s="98"/>
      <c r="D752" s="93"/>
      <c r="E752" s="9"/>
    </row>
    <row r="753" spans="1:5" ht="14.4" x14ac:dyDescent="0.3">
      <c r="A753" s="97"/>
      <c r="B753" s="98" t="s">
        <v>1665</v>
      </c>
      <c r="C753" s="96"/>
      <c r="D753" s="93" t="s">
        <v>1664</v>
      </c>
      <c r="E753" s="9"/>
    </row>
    <row r="754" spans="1:5" ht="14.4" x14ac:dyDescent="0.3">
      <c r="A754" s="97"/>
      <c r="B754" s="95"/>
      <c r="C754" s="99" t="s">
        <v>1663</v>
      </c>
      <c r="D754" s="100" t="s">
        <v>1662</v>
      </c>
      <c r="E754" s="9"/>
    </row>
    <row r="755" spans="1:5" ht="14.4" x14ac:dyDescent="0.3">
      <c r="A755" s="97"/>
      <c r="B755" s="95"/>
      <c r="C755" s="99" t="s">
        <v>1661</v>
      </c>
      <c r="D755" s="100" t="s">
        <v>1660</v>
      </c>
      <c r="E755" s="9"/>
    </row>
    <row r="756" spans="1:5" ht="14.4" x14ac:dyDescent="0.3">
      <c r="A756" s="97"/>
      <c r="B756" s="95"/>
      <c r="C756" s="98"/>
      <c r="D756" s="93"/>
      <c r="E756" s="9"/>
    </row>
    <row r="757" spans="1:5" ht="14.4" x14ac:dyDescent="0.3">
      <c r="A757" s="97"/>
      <c r="B757" s="98" t="s">
        <v>1659</v>
      </c>
      <c r="C757" s="96"/>
      <c r="D757" s="93" t="s">
        <v>1657</v>
      </c>
      <c r="E757" s="9"/>
    </row>
    <row r="758" spans="1:5" ht="14.4" x14ac:dyDescent="0.3">
      <c r="A758" s="97"/>
      <c r="B758" s="95"/>
      <c r="C758" s="99" t="s">
        <v>1658</v>
      </c>
      <c r="D758" s="100" t="s">
        <v>1657</v>
      </c>
      <c r="E758" s="9"/>
    </row>
    <row r="759" spans="1:5" ht="14.4" x14ac:dyDescent="0.3">
      <c r="A759" s="97"/>
      <c r="B759" s="95"/>
      <c r="C759" s="98"/>
      <c r="D759" s="93"/>
      <c r="E759" s="9"/>
    </row>
    <row r="760" spans="1:5" ht="14.4" x14ac:dyDescent="0.3">
      <c r="A760" s="97"/>
      <c r="B760" s="98" t="s">
        <v>1656</v>
      </c>
      <c r="C760" s="96"/>
      <c r="D760" s="93" t="s">
        <v>1655</v>
      </c>
      <c r="E760" s="9"/>
    </row>
    <row r="761" spans="1:5" ht="14.4" x14ac:dyDescent="0.3">
      <c r="A761" s="97"/>
      <c r="B761" s="95"/>
      <c r="C761" s="99" t="s">
        <v>1654</v>
      </c>
      <c r="D761" s="100" t="s">
        <v>1653</v>
      </c>
      <c r="E761" s="9"/>
    </row>
    <row r="762" spans="1:5" ht="14.4" x14ac:dyDescent="0.3">
      <c r="A762" s="97"/>
      <c r="B762" s="95"/>
      <c r="C762" s="99" t="s">
        <v>1652</v>
      </c>
      <c r="D762" s="100" t="s">
        <v>1651</v>
      </c>
      <c r="E762" s="9"/>
    </row>
    <row r="763" spans="1:5" ht="14.4" x14ac:dyDescent="0.3">
      <c r="A763" s="97"/>
      <c r="B763" s="95"/>
      <c r="C763" s="98"/>
      <c r="D763" s="93"/>
      <c r="E763" s="9"/>
    </row>
    <row r="764" spans="1:5" ht="14.4" x14ac:dyDescent="0.3">
      <c r="A764" s="97"/>
      <c r="B764" s="98" t="s">
        <v>1650</v>
      </c>
      <c r="C764" s="96"/>
      <c r="D764" s="93" t="s">
        <v>1648</v>
      </c>
      <c r="E764" s="9"/>
    </row>
    <row r="765" spans="1:5" ht="14.4" x14ac:dyDescent="0.3">
      <c r="A765" s="97"/>
      <c r="B765" s="95"/>
      <c r="C765" s="99" t="s">
        <v>1649</v>
      </c>
      <c r="D765" s="100" t="s">
        <v>1648</v>
      </c>
      <c r="E765" s="9"/>
    </row>
    <row r="766" spans="1:5" ht="14.4" x14ac:dyDescent="0.3">
      <c r="A766" s="97"/>
      <c r="B766" s="95"/>
      <c r="C766" s="98" t="s">
        <v>1410</v>
      </c>
      <c r="D766" s="93"/>
      <c r="E766" s="9"/>
    </row>
    <row r="767" spans="1:5" ht="14.4" x14ac:dyDescent="0.3">
      <c r="A767" s="94">
        <v>46</v>
      </c>
      <c r="B767" s="95"/>
      <c r="C767" s="96"/>
      <c r="D767" s="93" t="s">
        <v>1647</v>
      </c>
      <c r="E767" s="9"/>
    </row>
    <row r="768" spans="1:5" ht="14.4" x14ac:dyDescent="0.3">
      <c r="A768" s="97"/>
      <c r="B768" s="95"/>
      <c r="C768" s="98"/>
      <c r="D768" s="93"/>
      <c r="E768" s="9"/>
    </row>
    <row r="769" spans="1:5" ht="14.4" x14ac:dyDescent="0.3">
      <c r="A769" s="97"/>
      <c r="B769" s="98" t="s">
        <v>1646</v>
      </c>
      <c r="C769" s="96"/>
      <c r="D769" s="93" t="s">
        <v>1645</v>
      </c>
      <c r="E769" s="9"/>
    </row>
    <row r="770" spans="1:5" ht="28.8" x14ac:dyDescent="0.3">
      <c r="A770" s="97"/>
      <c r="B770" s="95"/>
      <c r="C770" s="130" t="s">
        <v>1644</v>
      </c>
      <c r="D770" s="100" t="s">
        <v>2912</v>
      </c>
      <c r="E770" s="9"/>
    </row>
    <row r="771" spans="1:5" ht="28.8" x14ac:dyDescent="0.3">
      <c r="A771" s="97"/>
      <c r="B771" s="95"/>
      <c r="C771" s="99" t="s">
        <v>1643</v>
      </c>
      <c r="D771" s="100" t="s">
        <v>2913</v>
      </c>
      <c r="E771" s="9"/>
    </row>
    <row r="772" spans="1:5" ht="28.8" x14ac:dyDescent="0.3">
      <c r="A772" s="97"/>
      <c r="B772" s="95"/>
      <c r="C772" s="99" t="s">
        <v>1642</v>
      </c>
      <c r="D772" s="103" t="s">
        <v>2914</v>
      </c>
      <c r="E772" s="9"/>
    </row>
    <row r="773" spans="1:5" ht="28.8" x14ac:dyDescent="0.3">
      <c r="A773" s="97"/>
      <c r="B773" s="95"/>
      <c r="C773" s="99" t="s">
        <v>1641</v>
      </c>
      <c r="D773" s="100" t="s">
        <v>2915</v>
      </c>
      <c r="E773" s="9"/>
    </row>
    <row r="774" spans="1:5" ht="28.8" x14ac:dyDescent="0.3">
      <c r="A774" s="97"/>
      <c r="B774" s="95"/>
      <c r="C774" s="99" t="s">
        <v>1640</v>
      </c>
      <c r="D774" s="100" t="s">
        <v>2916</v>
      </c>
      <c r="E774" s="9"/>
    </row>
    <row r="775" spans="1:5" ht="28.8" x14ac:dyDescent="0.3">
      <c r="A775" s="97"/>
      <c r="B775" s="95"/>
      <c r="C775" s="99" t="s">
        <v>1639</v>
      </c>
      <c r="D775" s="100" t="s">
        <v>2917</v>
      </c>
      <c r="E775" s="9"/>
    </row>
    <row r="776" spans="1:5" ht="28.8" x14ac:dyDescent="0.3">
      <c r="A776" s="97"/>
      <c r="B776" s="95"/>
      <c r="C776" s="99" t="s">
        <v>1638</v>
      </c>
      <c r="D776" s="100" t="s">
        <v>2918</v>
      </c>
      <c r="E776" s="9"/>
    </row>
    <row r="777" spans="1:5" ht="28.8" x14ac:dyDescent="0.3">
      <c r="A777" s="97"/>
      <c r="B777" s="95"/>
      <c r="C777" s="130" t="s">
        <v>1637</v>
      </c>
      <c r="D777" s="100" t="s">
        <v>2919</v>
      </c>
      <c r="E777" s="9"/>
    </row>
    <row r="778" spans="1:5" ht="28.8" x14ac:dyDescent="0.3">
      <c r="A778" s="97"/>
      <c r="B778" s="95"/>
      <c r="C778" s="99" t="s">
        <v>1636</v>
      </c>
      <c r="D778" s="100" t="s">
        <v>2920</v>
      </c>
      <c r="E778" s="9"/>
    </row>
    <row r="779" spans="1:5" ht="28.8" x14ac:dyDescent="0.3">
      <c r="A779" s="97"/>
      <c r="B779" s="95"/>
      <c r="C779" s="99" t="s">
        <v>1635</v>
      </c>
      <c r="D779" s="100" t="s">
        <v>2921</v>
      </c>
      <c r="E779" s="9"/>
    </row>
    <row r="780" spans="1:5" ht="28.8" x14ac:dyDescent="0.3">
      <c r="A780" s="101"/>
      <c r="B780" s="95"/>
      <c r="C780" s="99" t="s">
        <v>1634</v>
      </c>
      <c r="D780" s="100" t="s">
        <v>1633</v>
      </c>
      <c r="E780" s="9"/>
    </row>
    <row r="781" spans="1:5" ht="14.4" x14ac:dyDescent="0.3">
      <c r="A781" s="97"/>
      <c r="B781" s="95"/>
      <c r="C781" s="98"/>
      <c r="D781" s="93"/>
      <c r="E781" s="9"/>
    </row>
    <row r="782" spans="1:5" ht="14.4" x14ac:dyDescent="0.3">
      <c r="A782" s="97"/>
      <c r="B782" s="98" t="s">
        <v>1632</v>
      </c>
      <c r="C782" s="96"/>
      <c r="D782" s="93" t="s">
        <v>1631</v>
      </c>
      <c r="E782" s="9"/>
    </row>
    <row r="783" spans="1:5" ht="14.4" x14ac:dyDescent="0.3">
      <c r="A783" s="97"/>
      <c r="B783" s="95"/>
      <c r="C783" s="99" t="s">
        <v>1630</v>
      </c>
      <c r="D783" s="100" t="s">
        <v>1629</v>
      </c>
      <c r="E783" s="9"/>
    </row>
    <row r="784" spans="1:5" ht="14.4" x14ac:dyDescent="0.3">
      <c r="A784" s="97"/>
      <c r="B784" s="95"/>
      <c r="C784" s="99" t="s">
        <v>1628</v>
      </c>
      <c r="D784" s="100" t="s">
        <v>1627</v>
      </c>
      <c r="E784" s="9"/>
    </row>
    <row r="785" spans="1:5" ht="14.4" x14ac:dyDescent="0.3">
      <c r="A785" s="97"/>
      <c r="B785" s="95"/>
      <c r="C785" s="99" t="s">
        <v>1626</v>
      </c>
      <c r="D785" s="100" t="s">
        <v>1625</v>
      </c>
      <c r="E785" s="9"/>
    </row>
    <row r="786" spans="1:5" ht="14.4" x14ac:dyDescent="0.3">
      <c r="A786" s="97"/>
      <c r="B786" s="95"/>
      <c r="C786" s="99" t="s">
        <v>1624</v>
      </c>
      <c r="D786" s="100" t="s">
        <v>1623</v>
      </c>
      <c r="E786" s="9"/>
    </row>
    <row r="787" spans="1:5" ht="14.4" x14ac:dyDescent="0.3">
      <c r="A787" s="97"/>
      <c r="B787" s="95"/>
      <c r="C787" s="98"/>
      <c r="D787" s="123"/>
      <c r="E787" s="9"/>
    </row>
    <row r="788" spans="1:5" ht="14.4" x14ac:dyDescent="0.3">
      <c r="A788" s="97"/>
      <c r="B788" s="98" t="s">
        <v>1622</v>
      </c>
      <c r="C788" s="96"/>
      <c r="D788" s="93" t="s">
        <v>1621</v>
      </c>
      <c r="E788" s="9"/>
    </row>
    <row r="789" spans="1:5" ht="14.4" x14ac:dyDescent="0.3">
      <c r="A789" s="97"/>
      <c r="B789" s="95"/>
      <c r="C789" s="99" t="s">
        <v>1620</v>
      </c>
      <c r="D789" s="100" t="s">
        <v>1619</v>
      </c>
      <c r="E789" s="9"/>
    </row>
    <row r="790" spans="1:5" ht="14.4" x14ac:dyDescent="0.3">
      <c r="A790" s="97"/>
      <c r="B790" s="95"/>
      <c r="C790" s="99" t="s">
        <v>1618</v>
      </c>
      <c r="D790" s="100" t="s">
        <v>1617</v>
      </c>
      <c r="E790" s="9"/>
    </row>
    <row r="791" spans="1:5" ht="14.4" x14ac:dyDescent="0.3">
      <c r="A791" s="97"/>
      <c r="B791" s="95"/>
      <c r="C791" s="99" t="s">
        <v>1616</v>
      </c>
      <c r="D791" s="100" t="s">
        <v>1615</v>
      </c>
      <c r="E791" s="9"/>
    </row>
    <row r="792" spans="1:5" ht="14.4" x14ac:dyDescent="0.3">
      <c r="A792" s="97"/>
      <c r="B792" s="95"/>
      <c r="C792" s="99" t="s">
        <v>1614</v>
      </c>
      <c r="D792" s="100" t="s">
        <v>1613</v>
      </c>
      <c r="E792" s="9"/>
    </row>
    <row r="793" spans="1:5" ht="14.4" x14ac:dyDescent="0.3">
      <c r="A793" s="97"/>
      <c r="B793" s="95"/>
      <c r="C793" s="99" t="s">
        <v>1612</v>
      </c>
      <c r="D793" s="100" t="s">
        <v>1611</v>
      </c>
      <c r="E793" s="9"/>
    </row>
    <row r="794" spans="1:5" ht="14.4" x14ac:dyDescent="0.3">
      <c r="A794" s="97"/>
      <c r="B794" s="95"/>
      <c r="C794" s="99" t="s">
        <v>1610</v>
      </c>
      <c r="D794" s="100" t="s">
        <v>1609</v>
      </c>
      <c r="E794" s="9"/>
    </row>
    <row r="795" spans="1:5" ht="14.4" x14ac:dyDescent="0.3">
      <c r="A795" s="97"/>
      <c r="B795" s="95"/>
      <c r="C795" s="99" t="s">
        <v>1608</v>
      </c>
      <c r="D795" s="100" t="s">
        <v>1607</v>
      </c>
      <c r="E795" s="9"/>
    </row>
    <row r="796" spans="1:5" ht="28.8" x14ac:dyDescent="0.3">
      <c r="A796" s="97"/>
      <c r="B796" s="95"/>
      <c r="C796" s="99" t="s">
        <v>1606</v>
      </c>
      <c r="D796" s="100" t="s">
        <v>1605</v>
      </c>
      <c r="E796" s="9"/>
    </row>
    <row r="797" spans="1:5" ht="14.4" x14ac:dyDescent="0.3">
      <c r="A797" s="97"/>
      <c r="B797" s="95"/>
      <c r="C797" s="99" t="s">
        <v>1604</v>
      </c>
      <c r="D797" s="100" t="s">
        <v>1603</v>
      </c>
      <c r="E797" s="9"/>
    </row>
    <row r="798" spans="1:5" ht="14.4" x14ac:dyDescent="0.3">
      <c r="A798" s="97"/>
      <c r="B798" s="95"/>
      <c r="C798" s="98"/>
      <c r="D798" s="93"/>
      <c r="E798" s="9"/>
    </row>
    <row r="799" spans="1:5" ht="14.4" x14ac:dyDescent="0.3">
      <c r="A799" s="97"/>
      <c r="B799" s="98" t="s">
        <v>1602</v>
      </c>
      <c r="C799" s="96"/>
      <c r="D799" s="93" t="s">
        <v>1601</v>
      </c>
      <c r="E799" s="9"/>
    </row>
    <row r="800" spans="1:5" ht="14.4" x14ac:dyDescent="0.3">
      <c r="A800" s="97"/>
      <c r="B800" s="95"/>
      <c r="C800" s="99" t="s">
        <v>1600</v>
      </c>
      <c r="D800" s="100" t="s">
        <v>1599</v>
      </c>
      <c r="E800" s="9"/>
    </row>
    <row r="801" spans="1:5" ht="14.4" x14ac:dyDescent="0.3">
      <c r="A801" s="97"/>
      <c r="B801" s="95"/>
      <c r="C801" s="99" t="s">
        <v>1598</v>
      </c>
      <c r="D801" s="100" t="s">
        <v>1597</v>
      </c>
      <c r="E801" s="9"/>
    </row>
    <row r="802" spans="1:5" ht="14.4" x14ac:dyDescent="0.3">
      <c r="A802" s="97"/>
      <c r="B802" s="95"/>
      <c r="C802" s="99" t="s">
        <v>1596</v>
      </c>
      <c r="D802" s="100" t="s">
        <v>1595</v>
      </c>
      <c r="E802" s="9"/>
    </row>
    <row r="803" spans="1:5" ht="14.4" x14ac:dyDescent="0.3">
      <c r="A803" s="97"/>
      <c r="B803" s="95"/>
      <c r="C803" s="99" t="s">
        <v>1594</v>
      </c>
      <c r="D803" s="100" t="s">
        <v>1593</v>
      </c>
      <c r="E803" s="9"/>
    </row>
    <row r="804" spans="1:5" ht="14.4" x14ac:dyDescent="0.3">
      <c r="A804" s="97"/>
      <c r="B804" s="95"/>
      <c r="C804" s="99" t="s">
        <v>1592</v>
      </c>
      <c r="D804" s="100" t="s">
        <v>1591</v>
      </c>
      <c r="E804" s="9"/>
    </row>
    <row r="805" spans="1:5" ht="28.8" x14ac:dyDescent="0.3">
      <c r="A805" s="97"/>
      <c r="B805" s="95"/>
      <c r="C805" s="99" t="s">
        <v>1590</v>
      </c>
      <c r="D805" s="100" t="s">
        <v>1589</v>
      </c>
      <c r="E805" s="9"/>
    </row>
    <row r="806" spans="1:5" ht="14.4" x14ac:dyDescent="0.3">
      <c r="A806" s="97"/>
      <c r="B806" s="95"/>
      <c r="C806" s="99" t="s">
        <v>1588</v>
      </c>
      <c r="D806" s="100" t="s">
        <v>1587</v>
      </c>
      <c r="E806" s="9"/>
    </row>
    <row r="807" spans="1:5" ht="14.4" x14ac:dyDescent="0.3">
      <c r="A807" s="97"/>
      <c r="B807" s="95"/>
      <c r="C807" s="99" t="s">
        <v>1586</v>
      </c>
      <c r="D807" s="100" t="s">
        <v>1585</v>
      </c>
      <c r="E807" s="9"/>
    </row>
    <row r="808" spans="1:5" ht="14.4" x14ac:dyDescent="0.3">
      <c r="A808" s="97"/>
      <c r="B808" s="95"/>
      <c r="C808" s="99" t="s">
        <v>1584</v>
      </c>
      <c r="D808" s="100" t="s">
        <v>1583</v>
      </c>
      <c r="E808" s="9"/>
    </row>
    <row r="809" spans="1:5" ht="14.4" x14ac:dyDescent="0.3">
      <c r="A809" s="97"/>
      <c r="B809" s="95"/>
      <c r="C809" s="99" t="s">
        <v>1582</v>
      </c>
      <c r="D809" s="100" t="s">
        <v>1581</v>
      </c>
      <c r="E809" s="9"/>
    </row>
    <row r="810" spans="1:5" ht="14.4" x14ac:dyDescent="0.3">
      <c r="A810" s="97"/>
      <c r="B810" s="95"/>
      <c r="C810" s="99" t="s">
        <v>1580</v>
      </c>
      <c r="D810" s="100" t="s">
        <v>1579</v>
      </c>
      <c r="E810" s="9"/>
    </row>
    <row r="811" spans="1:5" ht="14.4" x14ac:dyDescent="0.3">
      <c r="A811" s="97"/>
      <c r="B811" s="95"/>
      <c r="C811" s="99" t="s">
        <v>1578</v>
      </c>
      <c r="D811" s="100" t="s">
        <v>1577</v>
      </c>
      <c r="E811" s="9"/>
    </row>
    <row r="812" spans="1:5" ht="14.4" x14ac:dyDescent="0.3">
      <c r="A812" s="97"/>
      <c r="B812" s="95"/>
      <c r="C812" s="99" t="s">
        <v>1576</v>
      </c>
      <c r="D812" s="100" t="s">
        <v>1575</v>
      </c>
      <c r="E812" s="9"/>
    </row>
    <row r="813" spans="1:5" ht="14.4" x14ac:dyDescent="0.3">
      <c r="A813" s="97"/>
      <c r="B813" s="95"/>
      <c r="C813" s="99"/>
      <c r="D813" s="100"/>
      <c r="E813" s="9"/>
    </row>
    <row r="814" spans="1:5" ht="14.4" x14ac:dyDescent="0.3">
      <c r="A814" s="97"/>
      <c r="B814" s="98" t="s">
        <v>1574</v>
      </c>
      <c r="C814" s="96"/>
      <c r="D814" s="93" t="s">
        <v>1573</v>
      </c>
      <c r="E814" s="9"/>
    </row>
    <row r="815" spans="1:5" ht="14.4" x14ac:dyDescent="0.3">
      <c r="A815" s="97"/>
      <c r="B815" s="95"/>
      <c r="C815" s="99" t="s">
        <v>1572</v>
      </c>
      <c r="D815" s="100" t="s">
        <v>1571</v>
      </c>
      <c r="E815" s="9"/>
    </row>
    <row r="816" spans="1:5" ht="14.4" x14ac:dyDescent="0.3">
      <c r="A816" s="97"/>
      <c r="B816" s="95"/>
      <c r="C816" s="99" t="s">
        <v>1570</v>
      </c>
      <c r="D816" s="100" t="s">
        <v>1569</v>
      </c>
      <c r="E816" s="9"/>
    </row>
    <row r="817" spans="1:5" ht="14.4" x14ac:dyDescent="0.3">
      <c r="A817" s="97"/>
      <c r="B817" s="99"/>
      <c r="C817" s="96"/>
      <c r="D817" s="100"/>
      <c r="E817" s="9"/>
    </row>
    <row r="818" spans="1:5" ht="14.4" x14ac:dyDescent="0.3">
      <c r="A818" s="97"/>
      <c r="B818" s="98" t="s">
        <v>1568</v>
      </c>
      <c r="C818" s="96"/>
      <c r="D818" s="93" t="s">
        <v>1567</v>
      </c>
      <c r="E818" s="9"/>
    </row>
    <row r="819" spans="1:5" ht="14.4" x14ac:dyDescent="0.3">
      <c r="A819" s="97"/>
      <c r="B819" s="95"/>
      <c r="C819" s="99" t="s">
        <v>1566</v>
      </c>
      <c r="D819" s="100" t="s">
        <v>1565</v>
      </c>
      <c r="E819" s="9"/>
    </row>
    <row r="820" spans="1:5" ht="14.4" x14ac:dyDescent="0.3">
      <c r="A820" s="97"/>
      <c r="B820" s="95"/>
      <c r="C820" s="99" t="s">
        <v>1564</v>
      </c>
      <c r="D820" s="100" t="s">
        <v>1563</v>
      </c>
      <c r="E820" s="9"/>
    </row>
    <row r="821" spans="1:5" ht="14.4" x14ac:dyDescent="0.3">
      <c r="A821" s="97"/>
      <c r="B821" s="95"/>
      <c r="C821" s="99" t="s">
        <v>1562</v>
      </c>
      <c r="D821" s="100" t="s">
        <v>1561</v>
      </c>
      <c r="E821" s="9"/>
    </row>
    <row r="822" spans="1:5" ht="28.8" x14ac:dyDescent="0.3">
      <c r="A822" s="97"/>
      <c r="B822" s="95"/>
      <c r="C822" s="99" t="s">
        <v>1560</v>
      </c>
      <c r="D822" s="100" t="s">
        <v>1559</v>
      </c>
      <c r="E822" s="9"/>
    </row>
    <row r="823" spans="1:5" ht="14.4" x14ac:dyDescent="0.3">
      <c r="A823" s="97"/>
      <c r="B823" s="95"/>
      <c r="C823" s="99" t="s">
        <v>1558</v>
      </c>
      <c r="D823" s="100" t="s">
        <v>1557</v>
      </c>
      <c r="E823" s="9"/>
    </row>
    <row r="824" spans="1:5" ht="14.4" x14ac:dyDescent="0.3">
      <c r="A824" s="97"/>
      <c r="B824" s="95"/>
      <c r="C824" s="99" t="s">
        <v>1556</v>
      </c>
      <c r="D824" s="100" t="s">
        <v>1555</v>
      </c>
      <c r="E824" s="9"/>
    </row>
    <row r="825" spans="1:5" ht="14.4" x14ac:dyDescent="0.3">
      <c r="A825" s="97"/>
      <c r="B825" s="95"/>
      <c r="C825" s="99" t="s">
        <v>1554</v>
      </c>
      <c r="D825" s="100" t="s">
        <v>1553</v>
      </c>
      <c r="E825" s="9"/>
    </row>
    <row r="826" spans="1:5" ht="14.4" x14ac:dyDescent="0.3">
      <c r="A826" s="97"/>
      <c r="B826" s="95"/>
      <c r="C826" s="98"/>
      <c r="D826" s="93"/>
      <c r="E826" s="9"/>
    </row>
    <row r="827" spans="1:5" ht="14.4" x14ac:dyDescent="0.3">
      <c r="A827" s="97"/>
      <c r="B827" s="98" t="s">
        <v>1552</v>
      </c>
      <c r="C827" s="96"/>
      <c r="D827" s="93" t="s">
        <v>1551</v>
      </c>
      <c r="E827" s="9"/>
    </row>
    <row r="828" spans="1:5" ht="14.4" x14ac:dyDescent="0.3">
      <c r="A828" s="97"/>
      <c r="B828" s="95"/>
      <c r="C828" s="99" t="s">
        <v>1550</v>
      </c>
      <c r="D828" s="100" t="s">
        <v>1549</v>
      </c>
      <c r="E828" s="9"/>
    </row>
    <row r="829" spans="1:5" ht="14.4" x14ac:dyDescent="0.3">
      <c r="A829" s="97"/>
      <c r="B829" s="95"/>
      <c r="C829" s="99" t="s">
        <v>1548</v>
      </c>
      <c r="D829" s="100" t="s">
        <v>1547</v>
      </c>
      <c r="E829" s="9"/>
    </row>
    <row r="830" spans="1:5" ht="14.4" x14ac:dyDescent="0.3">
      <c r="A830" s="97"/>
      <c r="B830" s="95"/>
      <c r="C830" s="99" t="s">
        <v>1546</v>
      </c>
      <c r="D830" s="100" t="s">
        <v>1545</v>
      </c>
      <c r="E830" s="9"/>
    </row>
    <row r="831" spans="1:5" ht="14.4" x14ac:dyDescent="0.3">
      <c r="A831" s="97"/>
      <c r="B831" s="95"/>
      <c r="C831" s="99" t="s">
        <v>1544</v>
      </c>
      <c r="D831" s="100" t="s">
        <v>1543</v>
      </c>
      <c r="E831" s="9"/>
    </row>
    <row r="832" spans="1:5" ht="14.4" x14ac:dyDescent="0.3">
      <c r="A832" s="97"/>
      <c r="B832" s="95"/>
      <c r="C832" s="99" t="s">
        <v>1542</v>
      </c>
      <c r="D832" s="100" t="s">
        <v>1541</v>
      </c>
      <c r="E832" s="9"/>
    </row>
    <row r="833" spans="1:5" ht="14.4" x14ac:dyDescent="0.3">
      <c r="A833" s="97"/>
      <c r="B833" s="95"/>
      <c r="C833" s="99" t="s">
        <v>1540</v>
      </c>
      <c r="D833" s="100" t="s">
        <v>1539</v>
      </c>
      <c r="E833" s="9"/>
    </row>
    <row r="834" spans="1:5" ht="28.8" x14ac:dyDescent="0.3">
      <c r="A834" s="97"/>
      <c r="B834" s="95"/>
      <c r="C834" s="99" t="s">
        <v>1538</v>
      </c>
      <c r="D834" s="100" t="s">
        <v>1537</v>
      </c>
      <c r="E834" s="9"/>
    </row>
    <row r="835" spans="1:5" ht="14.4" x14ac:dyDescent="0.3">
      <c r="A835" s="97"/>
      <c r="B835" s="95"/>
      <c r="C835" s="99" t="s">
        <v>1536</v>
      </c>
      <c r="D835" s="100" t="s">
        <v>1535</v>
      </c>
      <c r="E835" s="9"/>
    </row>
    <row r="836" spans="1:5" ht="14.4" x14ac:dyDescent="0.3">
      <c r="A836" s="97"/>
      <c r="B836" s="95"/>
      <c r="C836" s="99" t="s">
        <v>1534</v>
      </c>
      <c r="D836" s="100" t="s">
        <v>1533</v>
      </c>
      <c r="E836" s="9"/>
    </row>
    <row r="837" spans="1:5" ht="14.4" x14ac:dyDescent="0.3">
      <c r="A837" s="97"/>
      <c r="B837" s="95"/>
      <c r="C837" s="99" t="s">
        <v>1532</v>
      </c>
      <c r="D837" s="100" t="s">
        <v>1531</v>
      </c>
      <c r="E837" s="9"/>
    </row>
    <row r="838" spans="1:5" ht="14.4" x14ac:dyDescent="0.3">
      <c r="A838" s="97"/>
      <c r="B838" s="95"/>
      <c r="C838" s="99" t="s">
        <v>1530</v>
      </c>
      <c r="D838" s="100" t="s">
        <v>1529</v>
      </c>
      <c r="E838" s="9"/>
    </row>
    <row r="839" spans="1:5" ht="14.4" x14ac:dyDescent="0.3">
      <c r="A839" s="97"/>
      <c r="B839" s="95"/>
      <c r="C839" s="99" t="s">
        <v>1528</v>
      </c>
      <c r="D839" s="100" t="s">
        <v>1527</v>
      </c>
      <c r="E839" s="9"/>
    </row>
    <row r="840" spans="1:5" ht="14.4" x14ac:dyDescent="0.3">
      <c r="A840" s="97"/>
      <c r="B840" s="95"/>
      <c r="C840" s="99"/>
      <c r="D840" s="100"/>
      <c r="E840" s="9"/>
    </row>
    <row r="841" spans="1:5" ht="14.4" x14ac:dyDescent="0.3">
      <c r="A841" s="97"/>
      <c r="B841" s="98" t="s">
        <v>1526</v>
      </c>
      <c r="C841" s="96"/>
      <c r="D841" s="93" t="s">
        <v>1524</v>
      </c>
      <c r="E841" s="9"/>
    </row>
    <row r="842" spans="1:5" ht="14.4" x14ac:dyDescent="0.3">
      <c r="A842" s="97"/>
      <c r="B842" s="95"/>
      <c r="C842" s="99" t="s">
        <v>1525</v>
      </c>
      <c r="D842" s="100" t="s">
        <v>1524</v>
      </c>
      <c r="E842" s="9"/>
    </row>
    <row r="843" spans="1:5" ht="14.4" x14ac:dyDescent="0.3">
      <c r="A843" s="97"/>
      <c r="B843" s="95"/>
      <c r="C843" s="98"/>
      <c r="D843" s="93"/>
      <c r="E843" s="9"/>
    </row>
    <row r="844" spans="1:5" ht="14.4" x14ac:dyDescent="0.3">
      <c r="A844" s="94">
        <v>47</v>
      </c>
      <c r="B844" s="95"/>
      <c r="C844" s="96"/>
      <c r="D844" s="93" t="s">
        <v>1523</v>
      </c>
      <c r="E844" s="9"/>
    </row>
    <row r="845" spans="1:5" ht="14.4" x14ac:dyDescent="0.3">
      <c r="A845" s="97"/>
      <c r="B845" s="95"/>
      <c r="C845" s="98"/>
      <c r="D845" s="93"/>
      <c r="E845" s="9"/>
    </row>
    <row r="846" spans="1:5" ht="14.4" x14ac:dyDescent="0.3">
      <c r="A846" s="97"/>
      <c r="B846" s="98" t="s">
        <v>1522</v>
      </c>
      <c r="C846" s="96"/>
      <c r="D846" s="93" t="s">
        <v>1521</v>
      </c>
      <c r="E846" s="9"/>
    </row>
    <row r="847" spans="1:5" ht="28.8" x14ac:dyDescent="0.3">
      <c r="A847" s="97"/>
      <c r="B847" s="95"/>
      <c r="C847" s="99" t="s">
        <v>1520</v>
      </c>
      <c r="D847" s="100" t="s">
        <v>1519</v>
      </c>
      <c r="E847" s="9"/>
    </row>
    <row r="848" spans="1:5" ht="14.4" x14ac:dyDescent="0.3">
      <c r="A848" s="97"/>
      <c r="B848" s="95"/>
      <c r="C848" s="99" t="s">
        <v>1518</v>
      </c>
      <c r="D848" s="100" t="s">
        <v>1517</v>
      </c>
      <c r="E848" s="9"/>
    </row>
    <row r="849" spans="1:5" ht="14.4" x14ac:dyDescent="0.3">
      <c r="A849" s="97"/>
      <c r="B849" s="95"/>
      <c r="C849" s="98"/>
      <c r="D849" s="93"/>
      <c r="E849" s="9"/>
    </row>
    <row r="850" spans="1:5" ht="28.8" x14ac:dyDescent="0.3">
      <c r="A850" s="97"/>
      <c r="B850" s="98" t="s">
        <v>1516</v>
      </c>
      <c r="C850" s="96"/>
      <c r="D850" s="93" t="s">
        <v>1515</v>
      </c>
      <c r="E850" s="9"/>
    </row>
    <row r="851" spans="1:5" ht="14.4" x14ac:dyDescent="0.3">
      <c r="A851" s="97"/>
      <c r="B851" s="95"/>
      <c r="C851" s="99" t="s">
        <v>1514</v>
      </c>
      <c r="D851" s="100" t="s">
        <v>1513</v>
      </c>
      <c r="E851" s="9"/>
    </row>
    <row r="852" spans="1:5" ht="14.4" x14ac:dyDescent="0.3">
      <c r="A852" s="97"/>
      <c r="B852" s="95"/>
      <c r="C852" s="99" t="s">
        <v>1512</v>
      </c>
      <c r="D852" s="100" t="s">
        <v>1511</v>
      </c>
      <c r="E852" s="9"/>
    </row>
    <row r="853" spans="1:5" ht="14.4" x14ac:dyDescent="0.3">
      <c r="A853" s="97"/>
      <c r="B853" s="95"/>
      <c r="C853" s="99" t="s">
        <v>1510</v>
      </c>
      <c r="D853" s="100" t="s">
        <v>1509</v>
      </c>
      <c r="E853" s="9"/>
    </row>
    <row r="854" spans="1:5" ht="14.4" x14ac:dyDescent="0.3">
      <c r="A854" s="97"/>
      <c r="B854" s="95"/>
      <c r="C854" s="99" t="s">
        <v>1508</v>
      </c>
      <c r="D854" s="100" t="s">
        <v>1507</v>
      </c>
      <c r="E854" s="9"/>
    </row>
    <row r="855" spans="1:5" ht="14.4" x14ac:dyDescent="0.3">
      <c r="A855" s="97"/>
      <c r="B855" s="95"/>
      <c r="C855" s="99" t="s">
        <v>1506</v>
      </c>
      <c r="D855" s="100" t="s">
        <v>1505</v>
      </c>
      <c r="E855" s="9"/>
    </row>
    <row r="856" spans="1:5" ht="14.4" x14ac:dyDescent="0.3">
      <c r="A856" s="97"/>
      <c r="B856" s="95"/>
      <c r="C856" s="99" t="s">
        <v>1504</v>
      </c>
      <c r="D856" s="100" t="s">
        <v>1503</v>
      </c>
      <c r="E856" s="9"/>
    </row>
    <row r="857" spans="1:5" ht="14.4" x14ac:dyDescent="0.3">
      <c r="A857" s="97"/>
      <c r="B857" s="95"/>
      <c r="C857" s="99" t="s">
        <v>1502</v>
      </c>
      <c r="D857" s="100" t="s">
        <v>1501</v>
      </c>
      <c r="E857" s="9"/>
    </row>
    <row r="858" spans="1:5" ht="14.4" x14ac:dyDescent="0.3">
      <c r="A858" s="97"/>
      <c r="B858" s="95"/>
      <c r="C858" s="98"/>
      <c r="D858" s="93"/>
      <c r="E858" s="9"/>
    </row>
    <row r="859" spans="1:5" ht="14.4" x14ac:dyDescent="0.3">
      <c r="A859" s="97"/>
      <c r="B859" s="98" t="s">
        <v>1500</v>
      </c>
      <c r="C859" s="96"/>
      <c r="D859" s="93" t="s">
        <v>1498</v>
      </c>
      <c r="E859" s="9"/>
    </row>
    <row r="860" spans="1:5" ht="14.4" x14ac:dyDescent="0.3">
      <c r="A860" s="97"/>
      <c r="B860" s="95"/>
      <c r="C860" s="99" t="s">
        <v>1499</v>
      </c>
      <c r="D860" s="100" t="s">
        <v>1498</v>
      </c>
      <c r="E860" s="9"/>
    </row>
    <row r="861" spans="1:5" ht="14.4" x14ac:dyDescent="0.3">
      <c r="A861" s="97"/>
      <c r="B861" s="95"/>
      <c r="C861" s="98"/>
      <c r="D861" s="93"/>
      <c r="E861" s="9"/>
    </row>
    <row r="862" spans="1:5" ht="28.8" x14ac:dyDescent="0.3">
      <c r="A862" s="97"/>
      <c r="B862" s="98" t="s">
        <v>1497</v>
      </c>
      <c r="C862" s="96"/>
      <c r="D862" s="93" t="s">
        <v>1496</v>
      </c>
      <c r="E862" s="9"/>
    </row>
    <row r="863" spans="1:5" ht="14.4" x14ac:dyDescent="0.3">
      <c r="A863" s="97"/>
      <c r="B863" s="95"/>
      <c r="C863" s="99" t="s">
        <v>1495</v>
      </c>
      <c r="D863" s="100" t="s">
        <v>1494</v>
      </c>
      <c r="E863" s="9"/>
    </row>
    <row r="864" spans="1:5" ht="14.4" x14ac:dyDescent="0.3">
      <c r="A864" s="97"/>
      <c r="B864" s="95"/>
      <c r="C864" s="99" t="s">
        <v>1493</v>
      </c>
      <c r="D864" s="100" t="s">
        <v>1492</v>
      </c>
      <c r="E864" s="9"/>
    </row>
    <row r="865" spans="1:5" ht="14.4" x14ac:dyDescent="0.3">
      <c r="A865" s="97"/>
      <c r="B865" s="95"/>
      <c r="C865" s="99" t="s">
        <v>1491</v>
      </c>
      <c r="D865" s="100" t="s">
        <v>1490</v>
      </c>
      <c r="E865" s="9"/>
    </row>
    <row r="866" spans="1:5" ht="14.4" x14ac:dyDescent="0.3">
      <c r="A866" s="97"/>
      <c r="B866" s="95"/>
      <c r="C866" s="96"/>
      <c r="D866" s="100"/>
      <c r="E866" s="9"/>
    </row>
    <row r="867" spans="1:5" ht="28.8" x14ac:dyDescent="0.3">
      <c r="A867" s="97"/>
      <c r="B867" s="98" t="s">
        <v>1489</v>
      </c>
      <c r="C867" s="96"/>
      <c r="D867" s="93" t="s">
        <v>1488</v>
      </c>
      <c r="E867" s="9"/>
    </row>
    <row r="868" spans="1:5" ht="14.4" x14ac:dyDescent="0.3">
      <c r="A868" s="97"/>
      <c r="B868" s="95"/>
      <c r="C868" s="99" t="s">
        <v>1487</v>
      </c>
      <c r="D868" s="100" t="s">
        <v>1486</v>
      </c>
      <c r="E868" s="9"/>
    </row>
    <row r="869" spans="1:5" ht="14.4" x14ac:dyDescent="0.3">
      <c r="A869" s="97"/>
      <c r="B869" s="95"/>
      <c r="C869" s="99" t="s">
        <v>1485</v>
      </c>
      <c r="D869" s="100" t="s">
        <v>1484</v>
      </c>
      <c r="E869" s="9"/>
    </row>
    <row r="870" spans="1:5" ht="14.4" x14ac:dyDescent="0.3">
      <c r="A870" s="97"/>
      <c r="B870" s="95"/>
      <c r="C870" s="99" t="s">
        <v>1483</v>
      </c>
      <c r="D870" s="100" t="s">
        <v>1482</v>
      </c>
      <c r="E870" s="9"/>
    </row>
    <row r="871" spans="1:5" ht="14.4" x14ac:dyDescent="0.3">
      <c r="A871" s="97"/>
      <c r="B871" s="95"/>
      <c r="C871" s="99" t="s">
        <v>1481</v>
      </c>
      <c r="D871" s="100" t="s">
        <v>1480</v>
      </c>
      <c r="E871" s="9"/>
    </row>
    <row r="872" spans="1:5" ht="28.8" x14ac:dyDescent="0.3">
      <c r="A872" s="97"/>
      <c r="B872" s="95"/>
      <c r="C872" s="99" t="s">
        <v>1479</v>
      </c>
      <c r="D872" s="100" t="s">
        <v>1478</v>
      </c>
      <c r="E872" s="9"/>
    </row>
    <row r="873" spans="1:5" ht="14.4" x14ac:dyDescent="0.3">
      <c r="A873" s="97"/>
      <c r="B873" s="95"/>
      <c r="C873" s="98"/>
      <c r="D873" s="93"/>
      <c r="E873" s="9"/>
    </row>
    <row r="874" spans="1:5" ht="28.8" x14ac:dyDescent="0.3">
      <c r="A874" s="97"/>
      <c r="B874" s="98" t="s">
        <v>1477</v>
      </c>
      <c r="C874" s="96"/>
      <c r="D874" s="93" t="s">
        <v>1476</v>
      </c>
      <c r="E874" s="9"/>
    </row>
    <row r="875" spans="1:5" ht="14.4" x14ac:dyDescent="0.3">
      <c r="A875" s="97"/>
      <c r="B875" s="95"/>
      <c r="C875" s="99" t="s">
        <v>1475</v>
      </c>
      <c r="D875" s="100" t="s">
        <v>1474</v>
      </c>
      <c r="E875" s="9"/>
    </row>
    <row r="876" spans="1:5" ht="14.4" x14ac:dyDescent="0.3">
      <c r="A876" s="97"/>
      <c r="B876" s="95"/>
      <c r="C876" s="99" t="s">
        <v>1473</v>
      </c>
      <c r="D876" s="100" t="s">
        <v>1472</v>
      </c>
      <c r="E876" s="9"/>
    </row>
    <row r="877" spans="1:5" ht="14.4" x14ac:dyDescent="0.3">
      <c r="A877" s="97"/>
      <c r="B877" s="95"/>
      <c r="C877" s="99" t="s">
        <v>1471</v>
      </c>
      <c r="D877" s="100" t="s">
        <v>1470</v>
      </c>
      <c r="E877" s="9"/>
    </row>
    <row r="878" spans="1:5" ht="14.4" x14ac:dyDescent="0.3">
      <c r="A878" s="97"/>
      <c r="B878" s="95"/>
      <c r="C878" s="99" t="s">
        <v>1469</v>
      </c>
      <c r="D878" s="100" t="s">
        <v>1468</v>
      </c>
      <c r="E878" s="9"/>
    </row>
    <row r="879" spans="1:5" ht="14.4" x14ac:dyDescent="0.3">
      <c r="A879" s="97"/>
      <c r="B879" s="95"/>
      <c r="C879" s="99" t="s">
        <v>1467</v>
      </c>
      <c r="D879" s="100" t="s">
        <v>1466</v>
      </c>
      <c r="E879" s="9"/>
    </row>
    <row r="880" spans="1:5" ht="14.4" x14ac:dyDescent="0.3">
      <c r="A880" s="97"/>
      <c r="B880" s="95"/>
      <c r="C880" s="98"/>
      <c r="D880" s="93"/>
      <c r="E880" s="9"/>
    </row>
    <row r="881" spans="1:5" ht="14.4" x14ac:dyDescent="0.3">
      <c r="A881" s="97"/>
      <c r="B881" s="98" t="s">
        <v>1465</v>
      </c>
      <c r="C881" s="96"/>
      <c r="D881" s="93" t="s">
        <v>1464</v>
      </c>
      <c r="E881" s="9"/>
    </row>
    <row r="882" spans="1:5" ht="14.4" x14ac:dyDescent="0.3">
      <c r="A882" s="97"/>
      <c r="B882" s="95"/>
      <c r="C882" s="99" t="s">
        <v>1463</v>
      </c>
      <c r="D882" s="100" t="s">
        <v>1462</v>
      </c>
      <c r="E882" s="9"/>
    </row>
    <row r="883" spans="1:5" ht="14.4" x14ac:dyDescent="0.3">
      <c r="A883" s="97"/>
      <c r="B883" s="95"/>
      <c r="C883" s="99" t="s">
        <v>1461</v>
      </c>
      <c r="D883" s="100" t="s">
        <v>1460</v>
      </c>
      <c r="E883" s="9"/>
    </row>
    <row r="884" spans="1:5" ht="14.4" x14ac:dyDescent="0.3">
      <c r="A884" s="97"/>
      <c r="B884" s="95"/>
      <c r="C884" s="99" t="s">
        <v>1459</v>
      </c>
      <c r="D884" s="100" t="s">
        <v>1458</v>
      </c>
      <c r="E884" s="9"/>
    </row>
    <row r="885" spans="1:5" ht="14.4" x14ac:dyDescent="0.3">
      <c r="A885" s="97"/>
      <c r="B885" s="95"/>
      <c r="C885" s="99" t="s">
        <v>1457</v>
      </c>
      <c r="D885" s="100" t="s">
        <v>1456</v>
      </c>
      <c r="E885" s="9"/>
    </row>
    <row r="886" spans="1:5" ht="14.4" x14ac:dyDescent="0.3">
      <c r="A886" s="97"/>
      <c r="B886" s="95"/>
      <c r="C886" s="99" t="s">
        <v>1455</v>
      </c>
      <c r="D886" s="100" t="s">
        <v>1454</v>
      </c>
      <c r="E886" s="9"/>
    </row>
    <row r="887" spans="1:5" ht="28.8" x14ac:dyDescent="0.3">
      <c r="A887" s="97"/>
      <c r="B887" s="95"/>
      <c r="C887" s="99" t="s">
        <v>1453</v>
      </c>
      <c r="D887" s="100" t="s">
        <v>1452</v>
      </c>
      <c r="E887" s="9"/>
    </row>
    <row r="888" spans="1:5" ht="14.4" x14ac:dyDescent="0.3">
      <c r="A888" s="97"/>
      <c r="B888" s="95"/>
      <c r="C888" s="99" t="s">
        <v>1451</v>
      </c>
      <c r="D888" s="100" t="s">
        <v>1450</v>
      </c>
      <c r="E888" s="9"/>
    </row>
    <row r="889" spans="1:5" ht="14.4" x14ac:dyDescent="0.3">
      <c r="A889" s="97"/>
      <c r="B889" s="95"/>
      <c r="C889" s="99" t="s">
        <v>1449</v>
      </c>
      <c r="D889" s="100" t="s">
        <v>1448</v>
      </c>
      <c r="E889" s="9"/>
    </row>
    <row r="890" spans="1:5" ht="14.4" x14ac:dyDescent="0.3">
      <c r="A890" s="97"/>
      <c r="B890" s="95"/>
      <c r="C890" s="99" t="s">
        <v>1447</v>
      </c>
      <c r="D890" s="100" t="s">
        <v>1446</v>
      </c>
      <c r="E890" s="9"/>
    </row>
    <row r="891" spans="1:5" ht="14.4" x14ac:dyDescent="0.3">
      <c r="A891" s="97"/>
      <c r="B891" s="95"/>
      <c r="C891" s="99" t="s">
        <v>1445</v>
      </c>
      <c r="D891" s="100" t="s">
        <v>1444</v>
      </c>
      <c r="E891" s="9"/>
    </row>
    <row r="892" spans="1:5" ht="14.4" x14ac:dyDescent="0.3">
      <c r="A892" s="97"/>
      <c r="B892" s="95"/>
      <c r="C892" s="99" t="s">
        <v>1443</v>
      </c>
      <c r="D892" s="103" t="s">
        <v>1442</v>
      </c>
      <c r="E892" s="9"/>
    </row>
    <row r="893" spans="1:5" ht="14.4" x14ac:dyDescent="0.3">
      <c r="A893" s="97"/>
      <c r="B893" s="95"/>
      <c r="C893" s="99" t="s">
        <v>1441</v>
      </c>
      <c r="D893" s="103" t="s">
        <v>1440</v>
      </c>
      <c r="E893" s="9"/>
    </row>
    <row r="894" spans="1:5" ht="14.4" x14ac:dyDescent="0.3">
      <c r="A894" s="97"/>
      <c r="B894" s="95"/>
      <c r="C894" s="99" t="s">
        <v>1439</v>
      </c>
      <c r="D894" s="100" t="s">
        <v>1438</v>
      </c>
      <c r="E894" s="9"/>
    </row>
    <row r="895" spans="1:5" ht="14.4" x14ac:dyDescent="0.3">
      <c r="A895" s="97"/>
      <c r="B895" s="95"/>
      <c r="C895" s="99" t="s">
        <v>1437</v>
      </c>
      <c r="D895" s="100" t="s">
        <v>1436</v>
      </c>
      <c r="E895" s="9"/>
    </row>
    <row r="896" spans="1:5" ht="14.4" x14ac:dyDescent="0.3">
      <c r="A896" s="97"/>
      <c r="B896" s="95"/>
      <c r="C896" s="98"/>
      <c r="D896" s="93"/>
      <c r="E896" s="9"/>
    </row>
    <row r="897" spans="1:5" ht="14.4" x14ac:dyDescent="0.3">
      <c r="A897" s="97"/>
      <c r="B897" s="98" t="s">
        <v>1435</v>
      </c>
      <c r="C897" s="96"/>
      <c r="D897" s="93" t="s">
        <v>1434</v>
      </c>
      <c r="E897" s="9"/>
    </row>
    <row r="898" spans="1:5" ht="28.8" x14ac:dyDescent="0.3">
      <c r="A898" s="97"/>
      <c r="B898" s="95"/>
      <c r="C898" s="99" t="s">
        <v>1433</v>
      </c>
      <c r="D898" s="100" t="s">
        <v>1432</v>
      </c>
      <c r="E898" s="9"/>
    </row>
    <row r="899" spans="1:5" ht="14.4" x14ac:dyDescent="0.3">
      <c r="A899" s="97"/>
      <c r="B899" s="95"/>
      <c r="C899" s="99" t="s">
        <v>1431</v>
      </c>
      <c r="D899" s="100" t="s">
        <v>1430</v>
      </c>
      <c r="E899" s="9"/>
    </row>
    <row r="900" spans="1:5" ht="14.4" x14ac:dyDescent="0.3">
      <c r="A900" s="97"/>
      <c r="B900" s="95"/>
      <c r="C900" s="99" t="s">
        <v>1429</v>
      </c>
      <c r="D900" s="100" t="s">
        <v>1428</v>
      </c>
      <c r="E900" s="9"/>
    </row>
    <row r="901" spans="1:5" ht="14.4" x14ac:dyDescent="0.3">
      <c r="A901" s="97"/>
      <c r="B901" s="95"/>
      <c r="C901" s="99"/>
      <c r="D901" s="100"/>
      <c r="E901" s="9"/>
    </row>
    <row r="902" spans="1:5" ht="14.4" x14ac:dyDescent="0.3">
      <c r="A902" s="97"/>
      <c r="B902" s="98" t="s">
        <v>1427</v>
      </c>
      <c r="C902" s="96"/>
      <c r="D902" s="93" t="s">
        <v>1426</v>
      </c>
      <c r="E902" s="9"/>
    </row>
    <row r="903" spans="1:5" ht="14.4" x14ac:dyDescent="0.3">
      <c r="A903" s="97"/>
      <c r="B903" s="95"/>
      <c r="C903" s="99" t="s">
        <v>1425</v>
      </c>
      <c r="D903" s="100" t="s">
        <v>1424</v>
      </c>
      <c r="E903" s="9"/>
    </row>
    <row r="904" spans="1:5" ht="14.4" x14ac:dyDescent="0.3">
      <c r="A904" s="97"/>
      <c r="B904" s="95"/>
      <c r="C904" s="99" t="s">
        <v>1423</v>
      </c>
      <c r="D904" s="100" t="s">
        <v>1422</v>
      </c>
      <c r="E904" s="9"/>
    </row>
    <row r="905" spans="1:5" ht="28.8" x14ac:dyDescent="0.3">
      <c r="A905" s="97"/>
      <c r="B905" s="95"/>
      <c r="C905" s="99" t="s">
        <v>1421</v>
      </c>
      <c r="D905" s="100" t="s">
        <v>1420</v>
      </c>
      <c r="E905" s="9"/>
    </row>
    <row r="906" spans="1:5" ht="14.4" x14ac:dyDescent="0.3">
      <c r="A906" s="97"/>
      <c r="B906" s="95"/>
      <c r="C906" s="99" t="s">
        <v>1419</v>
      </c>
      <c r="D906" s="100" t="s">
        <v>1418</v>
      </c>
      <c r="E906" s="9"/>
    </row>
    <row r="907" spans="1:5" ht="14.4" x14ac:dyDescent="0.3">
      <c r="A907" s="97"/>
      <c r="B907" s="95"/>
      <c r="C907" s="99"/>
      <c r="D907" s="100"/>
      <c r="E907" s="9"/>
    </row>
    <row r="908" spans="1:5" ht="14.4" x14ac:dyDescent="0.3">
      <c r="A908" s="97"/>
      <c r="B908" s="95"/>
      <c r="C908" s="99"/>
      <c r="D908" s="100"/>
      <c r="E908" s="9"/>
    </row>
    <row r="909" spans="1:5" ht="14.4" x14ac:dyDescent="0.3">
      <c r="A909" s="97"/>
      <c r="B909" s="95"/>
      <c r="C909" s="98"/>
      <c r="D909" s="93" t="s">
        <v>116</v>
      </c>
      <c r="E909" s="9"/>
    </row>
    <row r="910" spans="1:5" ht="14.4" x14ac:dyDescent="0.3">
      <c r="A910" s="97"/>
      <c r="B910" s="95"/>
      <c r="C910" s="99"/>
      <c r="D910" s="100"/>
      <c r="E910" s="9"/>
    </row>
    <row r="911" spans="1:5" ht="14.4" x14ac:dyDescent="0.3">
      <c r="A911" s="94">
        <v>49</v>
      </c>
      <c r="B911" s="95"/>
      <c r="C911" s="96"/>
      <c r="D911" s="93" t="s">
        <v>1417</v>
      </c>
      <c r="E911" s="9"/>
    </row>
    <row r="912" spans="1:5" ht="14.4" x14ac:dyDescent="0.3">
      <c r="A912" s="97"/>
      <c r="B912" s="95"/>
      <c r="C912" s="98"/>
      <c r="D912" s="93"/>
      <c r="E912" s="9"/>
    </row>
    <row r="913" spans="1:5" ht="14.4" x14ac:dyDescent="0.3">
      <c r="A913" s="97"/>
      <c r="B913" s="98" t="s">
        <v>1416</v>
      </c>
      <c r="C913" s="96"/>
      <c r="D913" s="93" t="s">
        <v>1414</v>
      </c>
      <c r="E913" s="9"/>
    </row>
    <row r="914" spans="1:5" ht="14.4" x14ac:dyDescent="0.3">
      <c r="A914" s="97"/>
      <c r="B914" s="95"/>
      <c r="C914" s="99" t="s">
        <v>1415</v>
      </c>
      <c r="D914" s="103" t="s">
        <v>1414</v>
      </c>
      <c r="E914" s="9"/>
    </row>
    <row r="915" spans="1:5" ht="14.4" x14ac:dyDescent="0.3">
      <c r="A915" s="97"/>
      <c r="B915" s="95"/>
      <c r="C915" s="98"/>
      <c r="D915" s="93"/>
      <c r="E915" s="9"/>
    </row>
    <row r="916" spans="1:5" ht="14.4" x14ac:dyDescent="0.3">
      <c r="A916" s="97"/>
      <c r="B916" s="105" t="s">
        <v>1413</v>
      </c>
      <c r="C916" s="96"/>
      <c r="D916" s="93" t="s">
        <v>1411</v>
      </c>
      <c r="E916" s="9"/>
    </row>
    <row r="917" spans="1:5" ht="14.4" x14ac:dyDescent="0.3">
      <c r="A917" s="97"/>
      <c r="B917" s="99"/>
      <c r="C917" s="99" t="s">
        <v>1412</v>
      </c>
      <c r="D917" s="103" t="s">
        <v>1411</v>
      </c>
      <c r="E917" s="9"/>
    </row>
    <row r="918" spans="1:5" ht="14.4" x14ac:dyDescent="0.3">
      <c r="A918" s="97"/>
      <c r="B918" s="95"/>
      <c r="C918" s="98" t="s">
        <v>1410</v>
      </c>
      <c r="D918" s="93"/>
      <c r="E918" s="9"/>
    </row>
    <row r="919" spans="1:5" ht="14.4" x14ac:dyDescent="0.3">
      <c r="A919" s="97"/>
      <c r="B919" s="98" t="s">
        <v>1409</v>
      </c>
      <c r="C919" s="96"/>
      <c r="D919" s="93" t="s">
        <v>1408</v>
      </c>
      <c r="E919" s="9"/>
    </row>
    <row r="920" spans="1:5" ht="14.4" x14ac:dyDescent="0.3">
      <c r="A920" s="97"/>
      <c r="B920" s="95"/>
      <c r="C920" s="99" t="s">
        <v>1407</v>
      </c>
      <c r="D920" s="100" t="s">
        <v>1406</v>
      </c>
      <c r="E920" s="9"/>
    </row>
    <row r="921" spans="1:5" ht="14.4" x14ac:dyDescent="0.3">
      <c r="A921" s="97"/>
      <c r="B921" s="95"/>
      <c r="C921" s="99" t="s">
        <v>1405</v>
      </c>
      <c r="D921" s="100" t="s">
        <v>1404</v>
      </c>
      <c r="E921" s="9"/>
    </row>
    <row r="922" spans="1:5" ht="14.4" x14ac:dyDescent="0.3">
      <c r="A922" s="97"/>
      <c r="B922" s="95"/>
      <c r="C922" s="99" t="s">
        <v>1403</v>
      </c>
      <c r="D922" s="100" t="s">
        <v>1402</v>
      </c>
      <c r="E922" s="9"/>
    </row>
    <row r="923" spans="1:5" ht="14.4" x14ac:dyDescent="0.3">
      <c r="A923" s="97"/>
      <c r="B923" s="95"/>
      <c r="C923" s="99" t="s">
        <v>1401</v>
      </c>
      <c r="D923" s="100" t="s">
        <v>1400</v>
      </c>
      <c r="E923" s="9"/>
    </row>
    <row r="924" spans="1:5" ht="14.4" x14ac:dyDescent="0.3">
      <c r="A924" s="97"/>
      <c r="B924" s="95"/>
      <c r="C924" s="99" t="s">
        <v>1399</v>
      </c>
      <c r="D924" s="100" t="s">
        <v>1398</v>
      </c>
      <c r="E924" s="9"/>
    </row>
    <row r="925" spans="1:5" ht="14.4" x14ac:dyDescent="0.3">
      <c r="A925" s="97"/>
      <c r="B925" s="95"/>
      <c r="C925" s="99" t="s">
        <v>1397</v>
      </c>
      <c r="D925" s="100" t="s">
        <v>1396</v>
      </c>
      <c r="E925" s="9"/>
    </row>
    <row r="926" spans="1:5" ht="14.4" x14ac:dyDescent="0.3">
      <c r="A926" s="97"/>
      <c r="B926" s="95"/>
      <c r="C926" s="99" t="s">
        <v>1395</v>
      </c>
      <c r="D926" s="100" t="s">
        <v>1394</v>
      </c>
      <c r="E926" s="9"/>
    </row>
    <row r="927" spans="1:5" ht="14.4" x14ac:dyDescent="0.3">
      <c r="A927" s="97"/>
      <c r="B927" s="95"/>
      <c r="C927" s="99"/>
      <c r="D927" s="100"/>
      <c r="E927" s="9"/>
    </row>
    <row r="928" spans="1:5" ht="14.4" x14ac:dyDescent="0.3">
      <c r="A928" s="97"/>
      <c r="B928" s="98" t="s">
        <v>1393</v>
      </c>
      <c r="C928" s="96"/>
      <c r="D928" s="124" t="s">
        <v>1392</v>
      </c>
      <c r="E928" s="9"/>
    </row>
    <row r="929" spans="1:5" ht="14.4" x14ac:dyDescent="0.3">
      <c r="A929" s="97"/>
      <c r="B929" s="95"/>
      <c r="C929" s="99" t="s">
        <v>1391</v>
      </c>
      <c r="D929" s="100" t="s">
        <v>1390</v>
      </c>
      <c r="E929" s="9"/>
    </row>
    <row r="930" spans="1:5" ht="14.4" x14ac:dyDescent="0.3">
      <c r="A930" s="97"/>
      <c r="B930" s="95"/>
      <c r="C930" s="99" t="s">
        <v>1389</v>
      </c>
      <c r="D930" s="100" t="s">
        <v>1388</v>
      </c>
      <c r="E930" s="9"/>
    </row>
    <row r="931" spans="1:5" ht="14.4" x14ac:dyDescent="0.3">
      <c r="A931" s="97"/>
      <c r="B931" s="95"/>
      <c r="C931" s="133"/>
      <c r="D931" s="123"/>
      <c r="E931" s="9"/>
    </row>
    <row r="932" spans="1:5" ht="14.4" x14ac:dyDescent="0.3">
      <c r="A932" s="97"/>
      <c r="B932" s="98" t="s">
        <v>1387</v>
      </c>
      <c r="C932" s="96"/>
      <c r="D932" s="93" t="s">
        <v>1385</v>
      </c>
      <c r="E932" s="9"/>
    </row>
    <row r="933" spans="1:5" ht="14.4" x14ac:dyDescent="0.3">
      <c r="A933" s="97"/>
      <c r="B933" s="95"/>
      <c r="C933" s="99" t="s">
        <v>1386</v>
      </c>
      <c r="D933" s="100" t="s">
        <v>1385</v>
      </c>
      <c r="E933" s="9"/>
    </row>
    <row r="934" spans="1:5" ht="14.4" x14ac:dyDescent="0.3">
      <c r="A934" s="97"/>
      <c r="B934" s="95"/>
      <c r="C934" s="99" t="s">
        <v>1384</v>
      </c>
      <c r="D934" s="100" t="s">
        <v>1383</v>
      </c>
      <c r="E934" s="9"/>
    </row>
    <row r="935" spans="1:5" ht="14.4" x14ac:dyDescent="0.3">
      <c r="A935" s="97"/>
      <c r="B935" s="95"/>
      <c r="C935" s="99" t="s">
        <v>1382</v>
      </c>
      <c r="D935" s="100" t="s">
        <v>1381</v>
      </c>
      <c r="E935" s="9"/>
    </row>
    <row r="936" spans="1:5" ht="14.4" x14ac:dyDescent="0.3">
      <c r="A936" s="97"/>
      <c r="B936" s="95"/>
      <c r="C936" s="99" t="s">
        <v>1380</v>
      </c>
      <c r="D936" s="100" t="s">
        <v>1379</v>
      </c>
      <c r="E936" s="9"/>
    </row>
    <row r="937" spans="1:5" ht="14.4" x14ac:dyDescent="0.3">
      <c r="A937" s="97"/>
      <c r="B937" s="95"/>
      <c r="C937" s="99"/>
      <c r="D937" s="100"/>
      <c r="E937" s="9"/>
    </row>
    <row r="938" spans="1:5" ht="14.4" x14ac:dyDescent="0.3">
      <c r="A938" s="94">
        <v>50</v>
      </c>
      <c r="B938" s="95"/>
      <c r="C938" s="96"/>
      <c r="D938" s="93" t="s">
        <v>1378</v>
      </c>
      <c r="E938" s="9"/>
    </row>
    <row r="939" spans="1:5" ht="14.4" x14ac:dyDescent="0.3">
      <c r="A939" s="97"/>
      <c r="B939" s="95"/>
      <c r="C939" s="98"/>
      <c r="D939" s="93"/>
      <c r="E939" s="9"/>
    </row>
    <row r="940" spans="1:5" ht="14.4" x14ac:dyDescent="0.3">
      <c r="A940" s="97"/>
      <c r="B940" s="98" t="s">
        <v>1377</v>
      </c>
      <c r="C940" s="96"/>
      <c r="D940" s="93" t="s">
        <v>1375</v>
      </c>
      <c r="E940" s="9"/>
    </row>
    <row r="941" spans="1:5" ht="14.4" x14ac:dyDescent="0.3">
      <c r="A941" s="97"/>
      <c r="B941" s="95"/>
      <c r="C941" s="99" t="s">
        <v>1376</v>
      </c>
      <c r="D941" s="100" t="s">
        <v>1375</v>
      </c>
      <c r="E941" s="9"/>
    </row>
    <row r="942" spans="1:5" ht="14.4" x14ac:dyDescent="0.3">
      <c r="A942" s="97"/>
      <c r="B942" s="95"/>
      <c r="C942" s="99"/>
      <c r="D942" s="100"/>
      <c r="E942" s="9"/>
    </row>
    <row r="943" spans="1:5" ht="14.4" x14ac:dyDescent="0.3">
      <c r="A943" s="97"/>
      <c r="B943" s="98" t="s">
        <v>1374</v>
      </c>
      <c r="C943" s="96"/>
      <c r="D943" s="93" t="s">
        <v>1372</v>
      </c>
      <c r="E943" s="9"/>
    </row>
    <row r="944" spans="1:5" ht="14.4" x14ac:dyDescent="0.3">
      <c r="A944" s="97"/>
      <c r="B944" s="95"/>
      <c r="C944" s="99" t="s">
        <v>1373</v>
      </c>
      <c r="D944" s="100" t="s">
        <v>1372</v>
      </c>
      <c r="E944" s="9"/>
    </row>
    <row r="945" spans="1:5" ht="14.4" x14ac:dyDescent="0.3">
      <c r="A945" s="97"/>
      <c r="B945" s="95"/>
      <c r="C945" s="98"/>
      <c r="D945" s="93"/>
      <c r="E945" s="9"/>
    </row>
    <row r="946" spans="1:5" ht="14.4" x14ac:dyDescent="0.3">
      <c r="A946" s="97"/>
      <c r="B946" s="98" t="s">
        <v>1371</v>
      </c>
      <c r="C946" s="96"/>
      <c r="D946" s="93" t="s">
        <v>1369</v>
      </c>
      <c r="E946" s="9"/>
    </row>
    <row r="947" spans="1:5" ht="14.4" x14ac:dyDescent="0.3">
      <c r="A947" s="97"/>
      <c r="B947" s="95"/>
      <c r="C947" s="99" t="s">
        <v>1370</v>
      </c>
      <c r="D947" s="100" t="s">
        <v>1369</v>
      </c>
      <c r="E947" s="9"/>
    </row>
    <row r="948" spans="1:5" ht="14.4" x14ac:dyDescent="0.3">
      <c r="A948" s="97"/>
      <c r="B948" s="95"/>
      <c r="C948" s="99"/>
      <c r="D948" s="100"/>
      <c r="E948" s="9"/>
    </row>
    <row r="949" spans="1:5" ht="14.4" x14ac:dyDescent="0.3">
      <c r="A949" s="97"/>
      <c r="B949" s="98" t="s">
        <v>1368</v>
      </c>
      <c r="C949" s="96"/>
      <c r="D949" s="93" t="s">
        <v>1366</v>
      </c>
      <c r="E949" s="9"/>
    </row>
    <row r="950" spans="1:5" ht="14.4" x14ac:dyDescent="0.3">
      <c r="A950" s="97"/>
      <c r="B950" s="95"/>
      <c r="C950" s="99" t="s">
        <v>1367</v>
      </c>
      <c r="D950" s="100" t="s">
        <v>1366</v>
      </c>
      <c r="E950" s="9"/>
    </row>
    <row r="951" spans="1:5" ht="14.4" x14ac:dyDescent="0.3">
      <c r="A951" s="97"/>
      <c r="B951" s="95"/>
      <c r="C951" s="98"/>
      <c r="D951" s="93"/>
      <c r="E951" s="9"/>
    </row>
    <row r="952" spans="1:5" ht="14.4" x14ac:dyDescent="0.3">
      <c r="A952" s="94">
        <v>51</v>
      </c>
      <c r="B952" s="95"/>
      <c r="C952" s="96"/>
      <c r="D952" s="93" t="s">
        <v>1365</v>
      </c>
      <c r="E952" s="9"/>
    </row>
    <row r="953" spans="1:5" ht="14.4" x14ac:dyDescent="0.3">
      <c r="A953" s="97"/>
      <c r="B953" s="95"/>
      <c r="C953" s="98"/>
      <c r="D953" s="93"/>
      <c r="E953" s="9"/>
    </row>
    <row r="954" spans="1:5" ht="14.4" x14ac:dyDescent="0.3">
      <c r="A954" s="97"/>
      <c r="B954" s="98" t="s">
        <v>1364</v>
      </c>
      <c r="C954" s="96"/>
      <c r="D954" s="93" t="s">
        <v>1362</v>
      </c>
      <c r="E954" s="9"/>
    </row>
    <row r="955" spans="1:5" ht="14.4" x14ac:dyDescent="0.3">
      <c r="A955" s="97"/>
      <c r="B955" s="95"/>
      <c r="C955" s="99" t="s">
        <v>1363</v>
      </c>
      <c r="D955" s="103" t="s">
        <v>1362</v>
      </c>
      <c r="E955" s="9"/>
    </row>
    <row r="956" spans="1:5" ht="14.4" x14ac:dyDescent="0.3">
      <c r="A956" s="97"/>
      <c r="B956" s="95"/>
      <c r="C956" s="99" t="s">
        <v>1361</v>
      </c>
      <c r="D956" s="103" t="s">
        <v>1360</v>
      </c>
      <c r="E956" s="9"/>
    </row>
    <row r="957" spans="1:5" ht="14.4" x14ac:dyDescent="0.3">
      <c r="A957" s="97"/>
      <c r="B957" s="95"/>
      <c r="C957" s="99" t="s">
        <v>1359</v>
      </c>
      <c r="D957" s="103" t="s">
        <v>1358</v>
      </c>
      <c r="E957" s="9"/>
    </row>
    <row r="958" spans="1:5" ht="14.4" x14ac:dyDescent="0.3">
      <c r="A958" s="97"/>
      <c r="B958" s="95"/>
      <c r="C958" s="99" t="s">
        <v>1357</v>
      </c>
      <c r="D958" s="103" t="s">
        <v>1356</v>
      </c>
      <c r="E958" s="9"/>
    </row>
    <row r="959" spans="1:5" ht="14.4" x14ac:dyDescent="0.3">
      <c r="A959" s="97"/>
      <c r="B959" s="95"/>
      <c r="C959" s="99" t="s">
        <v>1355</v>
      </c>
      <c r="D959" s="103" t="s">
        <v>1354</v>
      </c>
      <c r="E959" s="9"/>
    </row>
    <row r="960" spans="1:5" ht="14.4" x14ac:dyDescent="0.3">
      <c r="A960" s="97"/>
      <c r="B960" s="95"/>
      <c r="C960" s="99" t="s">
        <v>1353</v>
      </c>
      <c r="D960" s="103" t="s">
        <v>1352</v>
      </c>
      <c r="E960" s="9"/>
    </row>
    <row r="961" spans="1:5" ht="14.4" x14ac:dyDescent="0.3">
      <c r="A961" s="97"/>
      <c r="B961" s="95"/>
      <c r="C961" s="99"/>
      <c r="D961" s="100"/>
      <c r="E961" s="9"/>
    </row>
    <row r="962" spans="1:5" ht="14.4" x14ac:dyDescent="0.3">
      <c r="A962" s="97"/>
      <c r="B962" s="98" t="s">
        <v>1351</v>
      </c>
      <c r="C962" s="96"/>
      <c r="D962" s="93" t="s">
        <v>1350</v>
      </c>
      <c r="E962" s="9"/>
    </row>
    <row r="963" spans="1:5" ht="14.4" x14ac:dyDescent="0.3">
      <c r="A963" s="97"/>
      <c r="B963" s="95"/>
      <c r="C963" s="99" t="s">
        <v>1349</v>
      </c>
      <c r="D963" s="103" t="s">
        <v>1348</v>
      </c>
      <c r="E963" s="9"/>
    </row>
    <row r="964" spans="1:5" ht="14.4" x14ac:dyDescent="0.3">
      <c r="A964" s="97"/>
      <c r="B964" s="95"/>
      <c r="C964" s="99" t="s">
        <v>1347</v>
      </c>
      <c r="D964" s="100" t="s">
        <v>1346</v>
      </c>
      <c r="E964" s="9"/>
    </row>
    <row r="965" spans="1:5" ht="14.4" x14ac:dyDescent="0.3">
      <c r="A965" s="97"/>
      <c r="B965" s="95"/>
      <c r="C965" s="98"/>
      <c r="D965" s="93"/>
      <c r="E965" s="9"/>
    </row>
    <row r="966" spans="1:5" ht="14.4" x14ac:dyDescent="0.3">
      <c r="A966" s="94">
        <v>52</v>
      </c>
      <c r="B966" s="95"/>
      <c r="C966" s="96"/>
      <c r="D966" s="93" t="s">
        <v>1345</v>
      </c>
      <c r="E966" s="9"/>
    </row>
    <row r="967" spans="1:5" ht="14.4" x14ac:dyDescent="0.3">
      <c r="A967" s="97"/>
      <c r="B967" s="95"/>
      <c r="C967" s="98"/>
      <c r="D967" s="93"/>
      <c r="E967" s="9"/>
    </row>
    <row r="968" spans="1:5" ht="14.4" x14ac:dyDescent="0.3">
      <c r="A968" s="97"/>
      <c r="B968" s="98" t="s">
        <v>1344</v>
      </c>
      <c r="C968" s="96"/>
      <c r="D968" s="93" t="s">
        <v>1342</v>
      </c>
      <c r="E968" s="9"/>
    </row>
    <row r="969" spans="1:5" ht="14.4" x14ac:dyDescent="0.3">
      <c r="A969" s="97"/>
      <c r="B969" s="95"/>
      <c r="C969" s="99" t="s">
        <v>1343</v>
      </c>
      <c r="D969" s="100" t="s">
        <v>1342</v>
      </c>
      <c r="E969" s="9"/>
    </row>
    <row r="970" spans="1:5" ht="14.4" x14ac:dyDescent="0.3">
      <c r="A970" s="97"/>
      <c r="B970" s="95"/>
      <c r="C970" s="98"/>
      <c r="D970" s="93"/>
      <c r="E970" s="9"/>
    </row>
    <row r="971" spans="1:5" ht="14.4" x14ac:dyDescent="0.3">
      <c r="A971" s="97"/>
      <c r="B971" s="98" t="s">
        <v>1341</v>
      </c>
      <c r="C971" s="96"/>
      <c r="D971" s="93" t="s">
        <v>1340</v>
      </c>
      <c r="E971" s="9"/>
    </row>
    <row r="972" spans="1:5" ht="14.4" x14ac:dyDescent="0.3">
      <c r="A972" s="97"/>
      <c r="B972" s="95"/>
      <c r="C972" s="99" t="s">
        <v>1339</v>
      </c>
      <c r="D972" s="100" t="s">
        <v>1338</v>
      </c>
      <c r="E972" s="9"/>
    </row>
    <row r="973" spans="1:5" ht="14.4" x14ac:dyDescent="0.3">
      <c r="A973" s="97"/>
      <c r="B973" s="95"/>
      <c r="C973" s="99" t="s">
        <v>1337</v>
      </c>
      <c r="D973" s="100" t="s">
        <v>1336</v>
      </c>
      <c r="E973" s="9"/>
    </row>
    <row r="974" spans="1:5" ht="14.4" x14ac:dyDescent="0.3">
      <c r="A974" s="97"/>
      <c r="B974" s="95"/>
      <c r="C974" s="99" t="s">
        <v>1335</v>
      </c>
      <c r="D974" s="100" t="s">
        <v>1334</v>
      </c>
      <c r="E974" s="9"/>
    </row>
    <row r="975" spans="1:5" ht="14.4" x14ac:dyDescent="0.3">
      <c r="A975" s="97"/>
      <c r="B975" s="95"/>
      <c r="C975" s="99" t="s">
        <v>1333</v>
      </c>
      <c r="D975" s="100" t="s">
        <v>1332</v>
      </c>
      <c r="E975" s="9"/>
    </row>
    <row r="976" spans="1:5" ht="14.4" x14ac:dyDescent="0.3">
      <c r="A976" s="97"/>
      <c r="B976" s="95"/>
      <c r="C976" s="99" t="s">
        <v>1331</v>
      </c>
      <c r="D976" s="100" t="s">
        <v>1330</v>
      </c>
      <c r="E976" s="9"/>
    </row>
    <row r="977" spans="1:5" ht="14.4" x14ac:dyDescent="0.3">
      <c r="A977" s="97"/>
      <c r="B977" s="95"/>
      <c r="C977" s="98"/>
      <c r="D977" s="93"/>
      <c r="E977" s="9"/>
    </row>
    <row r="978" spans="1:5" ht="14.4" x14ac:dyDescent="0.3">
      <c r="A978" s="94">
        <v>53</v>
      </c>
      <c r="B978" s="95"/>
      <c r="C978" s="96"/>
      <c r="D978" s="124" t="s">
        <v>1329</v>
      </c>
      <c r="E978" s="9"/>
    </row>
    <row r="979" spans="1:5" ht="14.4" x14ac:dyDescent="0.3">
      <c r="A979" s="97"/>
      <c r="B979" s="95"/>
      <c r="C979" s="98"/>
      <c r="D979" s="93"/>
      <c r="E979" s="9"/>
    </row>
    <row r="980" spans="1:5" ht="14.4" x14ac:dyDescent="0.3">
      <c r="A980" s="97"/>
      <c r="B980" s="98" t="s">
        <v>1328</v>
      </c>
      <c r="C980" s="96"/>
      <c r="D980" s="93" t="s">
        <v>1326</v>
      </c>
      <c r="E980" s="9"/>
    </row>
    <row r="981" spans="1:5" ht="14.4" x14ac:dyDescent="0.3">
      <c r="A981" s="97"/>
      <c r="B981" s="95"/>
      <c r="C981" s="99" t="s">
        <v>1327</v>
      </c>
      <c r="D981" s="100" t="s">
        <v>1326</v>
      </c>
      <c r="E981" s="9"/>
    </row>
    <row r="982" spans="1:5" ht="14.4" x14ac:dyDescent="0.3">
      <c r="A982" s="97"/>
      <c r="B982" s="95"/>
      <c r="C982" s="98"/>
      <c r="D982" s="123"/>
      <c r="E982" s="9"/>
    </row>
    <row r="983" spans="1:5" ht="14.4" x14ac:dyDescent="0.3">
      <c r="A983" s="97"/>
      <c r="B983" s="98" t="s">
        <v>1325</v>
      </c>
      <c r="C983" s="96"/>
      <c r="D983" s="93" t="s">
        <v>1323</v>
      </c>
      <c r="E983" s="9"/>
    </row>
    <row r="984" spans="1:5" ht="14.4" x14ac:dyDescent="0.3">
      <c r="A984" s="97"/>
      <c r="B984" s="95"/>
      <c r="C984" s="99" t="s">
        <v>1324</v>
      </c>
      <c r="D984" s="100" t="s">
        <v>1323</v>
      </c>
      <c r="E984" s="9"/>
    </row>
    <row r="985" spans="1:5" ht="14.4" x14ac:dyDescent="0.3">
      <c r="A985" s="97"/>
      <c r="B985" s="95"/>
      <c r="C985" s="99"/>
      <c r="D985" s="100"/>
      <c r="E985" s="9"/>
    </row>
    <row r="986" spans="1:5" ht="14.4" x14ac:dyDescent="0.3">
      <c r="A986" s="97"/>
      <c r="B986" s="95"/>
      <c r="C986" s="98"/>
      <c r="D986" s="93"/>
      <c r="E986" s="9"/>
    </row>
    <row r="987" spans="1:5" ht="14.4" x14ac:dyDescent="0.3">
      <c r="A987" s="97"/>
      <c r="B987" s="95"/>
      <c r="C987" s="98"/>
      <c r="D987" s="93" t="s">
        <v>115</v>
      </c>
      <c r="E987" s="9"/>
    </row>
    <row r="988" spans="1:5" ht="14.4" x14ac:dyDescent="0.3">
      <c r="A988" s="97"/>
      <c r="B988" s="95"/>
      <c r="C988" s="99"/>
      <c r="D988" s="100"/>
      <c r="E988" s="9"/>
    </row>
    <row r="989" spans="1:5" ht="14.4" x14ac:dyDescent="0.3">
      <c r="A989" s="94">
        <v>55</v>
      </c>
      <c r="B989" s="95"/>
      <c r="C989" s="96"/>
      <c r="D989" s="93" t="s">
        <v>1322</v>
      </c>
      <c r="E989" s="9"/>
    </row>
    <row r="990" spans="1:5" ht="14.4" x14ac:dyDescent="0.3">
      <c r="A990" s="97"/>
      <c r="B990" s="95"/>
      <c r="C990" s="98"/>
      <c r="D990" s="93"/>
      <c r="E990" s="9"/>
    </row>
    <row r="991" spans="1:5" ht="14.4" x14ac:dyDescent="0.3">
      <c r="A991" s="128"/>
      <c r="B991" s="98" t="s">
        <v>1321</v>
      </c>
      <c r="C991" s="129"/>
      <c r="D991" s="124" t="s">
        <v>1319</v>
      </c>
      <c r="E991" s="9"/>
    </row>
    <row r="992" spans="1:5" ht="14.4" x14ac:dyDescent="0.3">
      <c r="A992" s="128"/>
      <c r="B992" s="129"/>
      <c r="C992" s="99" t="s">
        <v>1320</v>
      </c>
      <c r="D992" s="100" t="s">
        <v>1319</v>
      </c>
      <c r="E992" s="9"/>
    </row>
    <row r="993" spans="1:5" ht="14.4" x14ac:dyDescent="0.3">
      <c r="A993" s="128"/>
      <c r="B993" s="129"/>
      <c r="C993" s="99" t="s">
        <v>1318</v>
      </c>
      <c r="D993" s="100" t="s">
        <v>1317</v>
      </c>
      <c r="E993" s="9"/>
    </row>
    <row r="994" spans="1:5" ht="14.4" x14ac:dyDescent="0.3">
      <c r="A994" s="97"/>
      <c r="B994" s="95"/>
      <c r="C994" s="99" t="s">
        <v>1316</v>
      </c>
      <c r="D994" s="100" t="s">
        <v>1315</v>
      </c>
      <c r="E994" s="9"/>
    </row>
    <row r="995" spans="1:5" ht="14.4" x14ac:dyDescent="0.3">
      <c r="A995" s="97"/>
      <c r="B995" s="95"/>
      <c r="C995" s="99" t="s">
        <v>1314</v>
      </c>
      <c r="D995" s="100" t="s">
        <v>1313</v>
      </c>
      <c r="E995" s="9"/>
    </row>
    <row r="996" spans="1:5" ht="14.4" x14ac:dyDescent="0.3">
      <c r="A996" s="97"/>
      <c r="B996" s="95"/>
      <c r="C996" s="99"/>
      <c r="D996" s="100"/>
      <c r="E996" s="9"/>
    </row>
    <row r="997" spans="1:5" ht="14.4" x14ac:dyDescent="0.3">
      <c r="A997" s="128"/>
      <c r="B997" s="98" t="s">
        <v>1312</v>
      </c>
      <c r="C997" s="129"/>
      <c r="D997" s="93" t="s">
        <v>1310</v>
      </c>
      <c r="E997" s="9"/>
    </row>
    <row r="998" spans="1:5" ht="14.4" x14ac:dyDescent="0.3">
      <c r="A998" s="97"/>
      <c r="B998" s="95"/>
      <c r="C998" s="99" t="s">
        <v>1311</v>
      </c>
      <c r="D998" s="100" t="s">
        <v>1310</v>
      </c>
      <c r="E998" s="9"/>
    </row>
    <row r="999" spans="1:5" ht="14.4" x14ac:dyDescent="0.3">
      <c r="A999" s="97"/>
      <c r="B999" s="95"/>
      <c r="C999" s="98"/>
      <c r="D999" s="93"/>
      <c r="E999" s="9"/>
    </row>
    <row r="1000" spans="1:5" ht="14.4" x14ac:dyDescent="0.3">
      <c r="A1000" s="97"/>
      <c r="B1000" s="98" t="s">
        <v>1309</v>
      </c>
      <c r="C1000" s="96"/>
      <c r="D1000" s="93" t="s">
        <v>1307</v>
      </c>
      <c r="E1000" s="9"/>
    </row>
    <row r="1001" spans="1:5" ht="14.4" x14ac:dyDescent="0.3">
      <c r="A1001" s="128"/>
      <c r="B1001" s="129"/>
      <c r="C1001" s="99" t="s">
        <v>1308</v>
      </c>
      <c r="D1001" s="100" t="s">
        <v>1307</v>
      </c>
      <c r="E1001" s="9"/>
    </row>
    <row r="1002" spans="1:5" ht="14.4" x14ac:dyDescent="0.3">
      <c r="A1002" s="97"/>
      <c r="B1002" s="95"/>
      <c r="C1002" s="98"/>
      <c r="D1002" s="93"/>
      <c r="E1002" s="9"/>
    </row>
    <row r="1003" spans="1:5" ht="14.4" x14ac:dyDescent="0.3">
      <c r="A1003" s="128"/>
      <c r="B1003" s="98" t="s">
        <v>1306</v>
      </c>
      <c r="C1003" s="129"/>
      <c r="D1003" s="93" t="s">
        <v>1304</v>
      </c>
      <c r="E1003" s="9"/>
    </row>
    <row r="1004" spans="1:5" ht="14.4" x14ac:dyDescent="0.3">
      <c r="A1004" s="97"/>
      <c r="B1004" s="95"/>
      <c r="C1004" s="99" t="s">
        <v>1305</v>
      </c>
      <c r="D1004" s="100" t="s">
        <v>1304</v>
      </c>
      <c r="E1004" s="9"/>
    </row>
    <row r="1005" spans="1:5" ht="14.4" x14ac:dyDescent="0.3">
      <c r="A1005" s="97"/>
      <c r="B1005" s="95"/>
      <c r="C1005" s="99" t="s">
        <v>1303</v>
      </c>
      <c r="D1005" s="100" t="s">
        <v>2922</v>
      </c>
      <c r="E1005" s="9"/>
    </row>
    <row r="1006" spans="1:5" ht="14.4" x14ac:dyDescent="0.3">
      <c r="A1006" s="97"/>
      <c r="B1006" s="95"/>
      <c r="C1006" s="99" t="s">
        <v>1302</v>
      </c>
      <c r="D1006" s="100" t="s">
        <v>1301</v>
      </c>
      <c r="E1006" s="9"/>
    </row>
    <row r="1007" spans="1:5" ht="14.4" x14ac:dyDescent="0.3">
      <c r="A1007" s="97"/>
      <c r="B1007" s="95"/>
      <c r="C1007" s="99" t="s">
        <v>1300</v>
      </c>
      <c r="D1007" s="100" t="s">
        <v>1299</v>
      </c>
      <c r="E1007" s="9"/>
    </row>
    <row r="1008" spans="1:5" ht="14.4" x14ac:dyDescent="0.3">
      <c r="A1008" s="97"/>
      <c r="B1008" s="95"/>
      <c r="C1008" s="98"/>
      <c r="D1008" s="93"/>
      <c r="E1008" s="9"/>
    </row>
    <row r="1009" spans="1:5" ht="14.4" x14ac:dyDescent="0.3">
      <c r="A1009" s="94">
        <v>56</v>
      </c>
      <c r="B1009" s="95"/>
      <c r="C1009" s="96"/>
      <c r="D1009" s="93" t="s">
        <v>1298</v>
      </c>
      <c r="E1009" s="9"/>
    </row>
    <row r="1010" spans="1:5" ht="14.4" x14ac:dyDescent="0.3">
      <c r="A1010" s="97"/>
      <c r="B1010" s="95"/>
      <c r="C1010" s="98"/>
      <c r="D1010" s="93"/>
      <c r="E1010" s="9"/>
    </row>
    <row r="1011" spans="1:5" ht="14.4" x14ac:dyDescent="0.3">
      <c r="A1011" s="97"/>
      <c r="B1011" s="98" t="s">
        <v>1297</v>
      </c>
      <c r="C1011" s="96"/>
      <c r="D1011" s="93" t="s">
        <v>1295</v>
      </c>
      <c r="E1011" s="9"/>
    </row>
    <row r="1012" spans="1:5" ht="14.4" x14ac:dyDescent="0.3">
      <c r="A1012" s="97"/>
      <c r="B1012" s="95"/>
      <c r="C1012" s="99" t="s">
        <v>1296</v>
      </c>
      <c r="D1012" s="103" t="s">
        <v>1295</v>
      </c>
      <c r="E1012" s="9"/>
    </row>
    <row r="1013" spans="1:5" ht="14.4" x14ac:dyDescent="0.3">
      <c r="A1013" s="97"/>
      <c r="B1013" s="95"/>
      <c r="C1013" s="98"/>
      <c r="D1013" s="93"/>
      <c r="E1013" s="9"/>
    </row>
    <row r="1014" spans="1:5" ht="14.4" x14ac:dyDescent="0.3">
      <c r="A1014" s="97"/>
      <c r="B1014" s="98" t="s">
        <v>1294</v>
      </c>
      <c r="C1014" s="96"/>
      <c r="D1014" s="93" t="s">
        <v>1293</v>
      </c>
      <c r="E1014" s="9"/>
    </row>
    <row r="1015" spans="1:5" ht="14.4" x14ac:dyDescent="0.3">
      <c r="A1015" s="97"/>
      <c r="B1015" s="95"/>
      <c r="C1015" s="99" t="s">
        <v>1292</v>
      </c>
      <c r="D1015" s="100" t="s">
        <v>2923</v>
      </c>
      <c r="E1015" s="9"/>
    </row>
    <row r="1016" spans="1:5" ht="14.4" x14ac:dyDescent="0.3">
      <c r="A1016" s="97"/>
      <c r="B1016" s="95"/>
      <c r="C1016" s="99" t="s">
        <v>1291</v>
      </c>
      <c r="D1016" s="103" t="s">
        <v>1290</v>
      </c>
      <c r="E1016" s="9"/>
    </row>
    <row r="1017" spans="1:5" ht="14.4" x14ac:dyDescent="0.3">
      <c r="A1017" s="97"/>
      <c r="B1017" s="95"/>
      <c r="C1017" s="99" t="s">
        <v>1289</v>
      </c>
      <c r="D1017" s="100" t="s">
        <v>1288</v>
      </c>
      <c r="E1017" s="9"/>
    </row>
    <row r="1018" spans="1:5" ht="14.4" x14ac:dyDescent="0.3">
      <c r="A1018" s="97"/>
      <c r="B1018" s="95"/>
      <c r="C1018" s="99" t="s">
        <v>1287</v>
      </c>
      <c r="D1018" s="100" t="s">
        <v>1286</v>
      </c>
      <c r="E1018" s="9"/>
    </row>
    <row r="1019" spans="1:5" ht="14.4" x14ac:dyDescent="0.3">
      <c r="A1019" s="97"/>
      <c r="B1019" s="95"/>
      <c r="C1019" s="99" t="s">
        <v>1285</v>
      </c>
      <c r="D1019" s="100" t="s">
        <v>1284</v>
      </c>
      <c r="E1019" s="9"/>
    </row>
    <row r="1020" spans="1:5" ht="14.4" x14ac:dyDescent="0.3">
      <c r="A1020" s="97"/>
      <c r="B1020" s="95"/>
      <c r="C1020" s="99"/>
      <c r="D1020" s="100"/>
      <c r="E1020" s="9"/>
    </row>
    <row r="1021" spans="1:5" ht="14.4" x14ac:dyDescent="0.3">
      <c r="A1021" s="97"/>
      <c r="B1021" s="98" t="s">
        <v>1283</v>
      </c>
      <c r="C1021" s="96"/>
      <c r="D1021" s="93" t="s">
        <v>1281</v>
      </c>
      <c r="E1021" s="9"/>
    </row>
    <row r="1022" spans="1:5" ht="14.4" x14ac:dyDescent="0.3">
      <c r="A1022" s="97"/>
      <c r="B1022" s="95"/>
      <c r="C1022" s="99" t="s">
        <v>1282</v>
      </c>
      <c r="D1022" s="100" t="s">
        <v>1281</v>
      </c>
      <c r="E1022" s="9"/>
    </row>
    <row r="1023" spans="1:5" ht="14.4" x14ac:dyDescent="0.3">
      <c r="A1023" s="97"/>
      <c r="B1023" s="95"/>
      <c r="C1023" s="99"/>
      <c r="D1023" s="100"/>
      <c r="E1023" s="9"/>
    </row>
    <row r="1024" spans="1:5" ht="14.4" x14ac:dyDescent="0.3">
      <c r="A1024" s="97"/>
      <c r="B1024" s="95"/>
      <c r="C1024" s="98"/>
      <c r="D1024" s="93"/>
      <c r="E1024" s="9"/>
    </row>
    <row r="1025" spans="1:5" ht="14.4" x14ac:dyDescent="0.3">
      <c r="A1025" s="97"/>
      <c r="B1025" s="95"/>
      <c r="C1025" s="98"/>
      <c r="D1025" s="93" t="s">
        <v>114</v>
      </c>
      <c r="E1025" s="9"/>
    </row>
    <row r="1026" spans="1:5" ht="14.4" x14ac:dyDescent="0.3">
      <c r="A1026" s="97"/>
      <c r="B1026" s="95"/>
      <c r="C1026" s="99"/>
      <c r="D1026" s="100"/>
      <c r="E1026" s="9"/>
    </row>
    <row r="1027" spans="1:5" ht="14.4" x14ac:dyDescent="0.3">
      <c r="A1027" s="94">
        <v>58</v>
      </c>
      <c r="B1027" s="95"/>
      <c r="C1027" s="96"/>
      <c r="D1027" s="93" t="s">
        <v>1280</v>
      </c>
      <c r="E1027" s="9"/>
    </row>
    <row r="1028" spans="1:5" ht="14.4" x14ac:dyDescent="0.3">
      <c r="A1028" s="97"/>
      <c r="B1028" s="95"/>
      <c r="C1028" s="98"/>
      <c r="D1028" s="93"/>
      <c r="E1028" s="9"/>
    </row>
    <row r="1029" spans="1:5" ht="14.4" x14ac:dyDescent="0.3">
      <c r="A1029" s="97"/>
      <c r="B1029" s="98" t="s">
        <v>1279</v>
      </c>
      <c r="C1029" s="96"/>
      <c r="D1029" s="93" t="s">
        <v>1278</v>
      </c>
      <c r="E1029" s="9"/>
    </row>
    <row r="1030" spans="1:5" ht="14.4" x14ac:dyDescent="0.3">
      <c r="A1030" s="97"/>
      <c r="B1030" s="95"/>
      <c r="C1030" s="99" t="s">
        <v>1277</v>
      </c>
      <c r="D1030" s="100" t="s">
        <v>1276</v>
      </c>
      <c r="E1030" s="9"/>
    </row>
    <row r="1031" spans="1:5" ht="14.4" x14ac:dyDescent="0.3">
      <c r="A1031" s="97"/>
      <c r="B1031" s="95"/>
      <c r="C1031" s="99" t="s">
        <v>1275</v>
      </c>
      <c r="D1031" s="100" t="s">
        <v>1274</v>
      </c>
      <c r="E1031" s="9"/>
    </row>
    <row r="1032" spans="1:5" ht="14.4" x14ac:dyDescent="0.3">
      <c r="A1032" s="97"/>
      <c r="B1032" s="95"/>
      <c r="C1032" s="99" t="s">
        <v>1273</v>
      </c>
      <c r="D1032" s="100" t="s">
        <v>1272</v>
      </c>
      <c r="E1032" s="9"/>
    </row>
    <row r="1033" spans="1:5" ht="14.4" x14ac:dyDescent="0.3">
      <c r="A1033" s="97"/>
      <c r="B1033" s="95"/>
      <c r="C1033" s="99" t="s">
        <v>1271</v>
      </c>
      <c r="D1033" s="100" t="s">
        <v>1270</v>
      </c>
      <c r="E1033" s="9"/>
    </row>
    <row r="1034" spans="1:5" ht="14.4" x14ac:dyDescent="0.3">
      <c r="A1034" s="97"/>
      <c r="B1034" s="95"/>
      <c r="C1034" s="99" t="s">
        <v>1269</v>
      </c>
      <c r="D1034" s="100" t="s">
        <v>1268</v>
      </c>
      <c r="E1034" s="9"/>
    </row>
    <row r="1035" spans="1:5" ht="14.4" x14ac:dyDescent="0.3">
      <c r="A1035" s="97"/>
      <c r="B1035" s="95"/>
      <c r="C1035" s="98"/>
      <c r="D1035" s="93"/>
      <c r="E1035" s="9"/>
    </row>
    <row r="1036" spans="1:5" ht="14.4" x14ac:dyDescent="0.3">
      <c r="A1036" s="97"/>
      <c r="B1036" s="98" t="s">
        <v>1267</v>
      </c>
      <c r="C1036" s="96"/>
      <c r="D1036" s="93" t="s">
        <v>1266</v>
      </c>
      <c r="E1036" s="9"/>
    </row>
    <row r="1037" spans="1:5" ht="14.4" x14ac:dyDescent="0.3">
      <c r="A1037" s="97"/>
      <c r="B1037" s="95"/>
      <c r="C1037" s="99" t="s">
        <v>1265</v>
      </c>
      <c r="D1037" s="100" t="s">
        <v>1264</v>
      </c>
      <c r="E1037" s="9"/>
    </row>
    <row r="1038" spans="1:5" ht="14.4" x14ac:dyDescent="0.3">
      <c r="A1038" s="97"/>
      <c r="B1038" s="95"/>
      <c r="C1038" s="99" t="s">
        <v>1263</v>
      </c>
      <c r="D1038" s="100" t="s">
        <v>1262</v>
      </c>
      <c r="E1038" s="9"/>
    </row>
    <row r="1039" spans="1:5" ht="14.4" x14ac:dyDescent="0.3">
      <c r="A1039" s="97"/>
      <c r="B1039" s="95"/>
      <c r="C1039" s="98"/>
      <c r="D1039" s="93"/>
      <c r="E1039" s="9"/>
    </row>
    <row r="1040" spans="1:5" ht="28.8" x14ac:dyDescent="0.3">
      <c r="A1040" s="94">
        <v>59</v>
      </c>
      <c r="B1040" s="95"/>
      <c r="C1040" s="96"/>
      <c r="D1040" s="93" t="s">
        <v>1261</v>
      </c>
      <c r="E1040" s="9"/>
    </row>
    <row r="1041" spans="1:5" ht="14.4" x14ac:dyDescent="0.3">
      <c r="A1041" s="97"/>
      <c r="B1041" s="95"/>
      <c r="C1041" s="98"/>
      <c r="D1041" s="93"/>
      <c r="E1041" s="9"/>
    </row>
    <row r="1042" spans="1:5" ht="14.4" x14ac:dyDescent="0.3">
      <c r="A1042" s="97"/>
      <c r="B1042" s="98" t="s">
        <v>1260</v>
      </c>
      <c r="C1042" s="96"/>
      <c r="D1042" s="93" t="s">
        <v>1259</v>
      </c>
      <c r="E1042" s="9"/>
    </row>
    <row r="1043" spans="1:5" ht="14.4" x14ac:dyDescent="0.3">
      <c r="A1043" s="97"/>
      <c r="B1043" s="95"/>
      <c r="C1043" s="99" t="s">
        <v>1258</v>
      </c>
      <c r="D1043" s="100" t="s">
        <v>1257</v>
      </c>
      <c r="E1043" s="9"/>
    </row>
    <row r="1044" spans="1:5" ht="14.4" x14ac:dyDescent="0.3">
      <c r="A1044" s="97"/>
      <c r="B1044" s="95"/>
      <c r="C1044" s="99" t="s">
        <v>1256</v>
      </c>
      <c r="D1044" s="100" t="s">
        <v>1255</v>
      </c>
      <c r="E1044" s="9"/>
    </row>
    <row r="1045" spans="1:5" ht="14.4" x14ac:dyDescent="0.3">
      <c r="A1045" s="97"/>
      <c r="B1045" s="95"/>
      <c r="C1045" s="99" t="s">
        <v>1254</v>
      </c>
      <c r="D1045" s="100" t="s">
        <v>1253</v>
      </c>
      <c r="E1045" s="9"/>
    </row>
    <row r="1046" spans="1:5" ht="14.4" x14ac:dyDescent="0.3">
      <c r="A1046" s="97"/>
      <c r="B1046" s="95"/>
      <c r="C1046" s="99" t="s">
        <v>1252</v>
      </c>
      <c r="D1046" s="100" t="s">
        <v>1251</v>
      </c>
      <c r="E1046" s="9"/>
    </row>
    <row r="1047" spans="1:5" ht="14.4" x14ac:dyDescent="0.3">
      <c r="A1047" s="97"/>
      <c r="B1047" s="95"/>
      <c r="C1047" s="98"/>
      <c r="D1047" s="93"/>
      <c r="E1047" s="9"/>
    </row>
    <row r="1048" spans="1:5" ht="14.4" x14ac:dyDescent="0.3">
      <c r="A1048" s="97"/>
      <c r="B1048" s="98" t="s">
        <v>1250</v>
      </c>
      <c r="C1048" s="96"/>
      <c r="D1048" s="93" t="s">
        <v>1249</v>
      </c>
      <c r="E1048" s="9"/>
    </row>
    <row r="1049" spans="1:5" ht="14.4" x14ac:dyDescent="0.3">
      <c r="A1049" s="97"/>
      <c r="B1049" s="95"/>
      <c r="C1049" s="99" t="s">
        <v>1248</v>
      </c>
      <c r="D1049" s="100" t="s">
        <v>2924</v>
      </c>
      <c r="E1049" s="9"/>
    </row>
    <row r="1050" spans="1:5" ht="14.4" x14ac:dyDescent="0.3">
      <c r="A1050" s="97"/>
      <c r="B1050" s="95"/>
      <c r="C1050" s="98"/>
      <c r="D1050" s="93"/>
      <c r="E1050" s="9"/>
    </row>
    <row r="1051" spans="1:5" ht="14.4" x14ac:dyDescent="0.3">
      <c r="A1051" s="94">
        <v>60</v>
      </c>
      <c r="B1051" s="95"/>
      <c r="C1051" s="96"/>
      <c r="D1051" s="93" t="s">
        <v>1247</v>
      </c>
      <c r="E1051" s="9"/>
    </row>
    <row r="1052" spans="1:5" ht="14.4" x14ac:dyDescent="0.3">
      <c r="A1052" s="97"/>
      <c r="B1052" s="95"/>
      <c r="C1052" s="98"/>
      <c r="D1052" s="93"/>
      <c r="E1052" s="9"/>
    </row>
    <row r="1053" spans="1:5" ht="14.4" x14ac:dyDescent="0.3">
      <c r="A1053" s="97"/>
      <c r="B1053" s="98" t="s">
        <v>1246</v>
      </c>
      <c r="C1053" s="96"/>
      <c r="D1053" s="93" t="s">
        <v>1244</v>
      </c>
      <c r="E1053" s="9"/>
    </row>
    <row r="1054" spans="1:5" ht="14.4" x14ac:dyDescent="0.3">
      <c r="A1054" s="97"/>
      <c r="B1054" s="95"/>
      <c r="C1054" s="99" t="s">
        <v>1245</v>
      </c>
      <c r="D1054" s="100" t="s">
        <v>1244</v>
      </c>
      <c r="E1054" s="9"/>
    </row>
    <row r="1055" spans="1:5" ht="14.4" x14ac:dyDescent="0.3">
      <c r="A1055" s="97"/>
      <c r="B1055" s="95"/>
      <c r="C1055" s="98"/>
      <c r="D1055" s="93"/>
      <c r="E1055" s="9"/>
    </row>
    <row r="1056" spans="1:5" ht="14.4" x14ac:dyDescent="0.3">
      <c r="A1056" s="97"/>
      <c r="B1056" s="98" t="s">
        <v>1243</v>
      </c>
      <c r="C1056" s="96"/>
      <c r="D1056" s="93" t="s">
        <v>1241</v>
      </c>
      <c r="E1056" s="9"/>
    </row>
    <row r="1057" spans="1:5" ht="14.4" x14ac:dyDescent="0.3">
      <c r="A1057" s="97"/>
      <c r="B1057" s="95"/>
      <c r="C1057" s="99" t="s">
        <v>1242</v>
      </c>
      <c r="D1057" s="103" t="s">
        <v>1241</v>
      </c>
      <c r="E1057" s="9"/>
    </row>
    <row r="1058" spans="1:5" ht="14.4" x14ac:dyDescent="0.3">
      <c r="A1058" s="97"/>
      <c r="B1058" s="95"/>
      <c r="C1058" s="96"/>
      <c r="D1058" s="100"/>
      <c r="E1058" s="9"/>
    </row>
    <row r="1059" spans="1:5" ht="14.4" x14ac:dyDescent="0.3">
      <c r="A1059" s="97"/>
      <c r="B1059" s="95"/>
      <c r="C1059" s="98"/>
      <c r="D1059" s="93"/>
      <c r="E1059" s="9"/>
    </row>
    <row r="1060" spans="1:5" ht="14.4" x14ac:dyDescent="0.3">
      <c r="A1060" s="94">
        <v>61</v>
      </c>
      <c r="B1060" s="95"/>
      <c r="C1060" s="96"/>
      <c r="D1060" s="93" t="s">
        <v>1240</v>
      </c>
      <c r="E1060" s="9"/>
    </row>
    <row r="1061" spans="1:5" ht="14.4" x14ac:dyDescent="0.3">
      <c r="A1061" s="97"/>
      <c r="B1061" s="95"/>
      <c r="C1061" s="98"/>
      <c r="D1061" s="93"/>
      <c r="E1061" s="9"/>
    </row>
    <row r="1062" spans="1:5" ht="14.4" x14ac:dyDescent="0.3">
      <c r="A1062" s="97"/>
      <c r="B1062" s="98" t="s">
        <v>1239</v>
      </c>
      <c r="C1062" s="96"/>
      <c r="D1062" s="93" t="s">
        <v>1237</v>
      </c>
      <c r="E1062" s="9"/>
    </row>
    <row r="1063" spans="1:5" ht="14.4" x14ac:dyDescent="0.3">
      <c r="A1063" s="97"/>
      <c r="B1063" s="95"/>
      <c r="C1063" s="99" t="s">
        <v>1238</v>
      </c>
      <c r="D1063" s="103" t="s">
        <v>1237</v>
      </c>
      <c r="E1063" s="9"/>
    </row>
    <row r="1064" spans="1:5" ht="14.4" x14ac:dyDescent="0.3">
      <c r="A1064" s="97"/>
      <c r="B1064" s="95"/>
      <c r="C1064" s="99" t="s">
        <v>1236</v>
      </c>
      <c r="D1064" s="100" t="s">
        <v>1235</v>
      </c>
      <c r="E1064" s="9"/>
    </row>
    <row r="1065" spans="1:5" ht="14.4" x14ac:dyDescent="0.3">
      <c r="A1065" s="97"/>
      <c r="B1065" s="95"/>
      <c r="C1065" s="99" t="s">
        <v>1234</v>
      </c>
      <c r="D1065" s="100" t="s">
        <v>1233</v>
      </c>
      <c r="E1065" s="9"/>
    </row>
    <row r="1066" spans="1:5" ht="14.4" x14ac:dyDescent="0.3">
      <c r="A1066" s="97"/>
      <c r="B1066" s="95"/>
      <c r="C1066" s="99" t="s">
        <v>1232</v>
      </c>
      <c r="D1066" s="100" t="s">
        <v>1231</v>
      </c>
      <c r="E1066" s="9"/>
    </row>
    <row r="1067" spans="1:5" ht="14.4" x14ac:dyDescent="0.3">
      <c r="A1067" s="97"/>
      <c r="B1067" s="95"/>
      <c r="C1067" s="99" t="s">
        <v>1230</v>
      </c>
      <c r="D1067" s="100" t="s">
        <v>1229</v>
      </c>
      <c r="E1067" s="9"/>
    </row>
    <row r="1068" spans="1:5" ht="14.4" x14ac:dyDescent="0.3">
      <c r="A1068" s="97"/>
      <c r="B1068" s="95"/>
      <c r="C1068" s="99" t="s">
        <v>1228</v>
      </c>
      <c r="D1068" s="100" t="s">
        <v>1227</v>
      </c>
      <c r="E1068" s="9"/>
    </row>
    <row r="1069" spans="1:5" ht="14.4" x14ac:dyDescent="0.3">
      <c r="A1069" s="97"/>
      <c r="B1069" s="95"/>
      <c r="C1069" s="98"/>
      <c r="D1069" s="93"/>
      <c r="E1069" s="9"/>
    </row>
    <row r="1070" spans="1:5" ht="14.4" x14ac:dyDescent="0.3">
      <c r="A1070" s="97"/>
      <c r="B1070" s="98" t="s">
        <v>1226</v>
      </c>
      <c r="C1070" s="96"/>
      <c r="D1070" s="93" t="s">
        <v>1224</v>
      </c>
      <c r="E1070" s="9"/>
    </row>
    <row r="1071" spans="1:5" ht="14.4" x14ac:dyDescent="0.3">
      <c r="A1071" s="97"/>
      <c r="B1071" s="95"/>
      <c r="C1071" s="99" t="s">
        <v>1225</v>
      </c>
      <c r="D1071" s="103" t="s">
        <v>1224</v>
      </c>
      <c r="E1071" s="9"/>
    </row>
    <row r="1072" spans="1:5" ht="14.4" x14ac:dyDescent="0.3">
      <c r="A1072" s="97"/>
      <c r="B1072" s="95"/>
      <c r="C1072" s="99" t="s">
        <v>1223</v>
      </c>
      <c r="D1072" s="100" t="s">
        <v>1222</v>
      </c>
      <c r="E1072" s="9"/>
    </row>
    <row r="1073" spans="1:5" ht="14.4" x14ac:dyDescent="0.3">
      <c r="A1073" s="97"/>
      <c r="B1073" s="95"/>
      <c r="C1073" s="99" t="s">
        <v>1221</v>
      </c>
      <c r="D1073" s="100" t="s">
        <v>1220</v>
      </c>
      <c r="E1073" s="9"/>
    </row>
    <row r="1074" spans="1:5" ht="14.4" x14ac:dyDescent="0.3">
      <c r="A1074" s="97"/>
      <c r="B1074" s="95"/>
      <c r="C1074" s="99" t="s">
        <v>1219</v>
      </c>
      <c r="D1074" s="100" t="s">
        <v>1218</v>
      </c>
      <c r="E1074" s="9"/>
    </row>
    <row r="1075" spans="1:5" ht="14.4" x14ac:dyDescent="0.3">
      <c r="A1075" s="97"/>
      <c r="B1075" s="95"/>
      <c r="C1075" s="99" t="s">
        <v>1217</v>
      </c>
      <c r="D1075" s="100" t="s">
        <v>1216</v>
      </c>
      <c r="E1075" s="9"/>
    </row>
    <row r="1076" spans="1:5" ht="14.4" x14ac:dyDescent="0.3">
      <c r="A1076" s="97"/>
      <c r="B1076" s="95"/>
      <c r="C1076" s="99" t="s">
        <v>1215</v>
      </c>
      <c r="D1076" s="100" t="s">
        <v>1214</v>
      </c>
      <c r="E1076" s="9"/>
    </row>
    <row r="1077" spans="1:5" ht="14.4" x14ac:dyDescent="0.3">
      <c r="A1077" s="97"/>
      <c r="B1077" s="95"/>
      <c r="C1077" s="98"/>
      <c r="D1077" s="93"/>
      <c r="E1077" s="9"/>
    </row>
    <row r="1078" spans="1:5" ht="14.4" x14ac:dyDescent="0.3">
      <c r="A1078" s="97"/>
      <c r="B1078" s="98" t="s">
        <v>1213</v>
      </c>
      <c r="C1078" s="96"/>
      <c r="D1078" s="93" t="s">
        <v>1211</v>
      </c>
      <c r="E1078" s="9"/>
    </row>
    <row r="1079" spans="1:5" ht="14.4" x14ac:dyDescent="0.3">
      <c r="A1079" s="97"/>
      <c r="B1079" s="95"/>
      <c r="C1079" s="99" t="s">
        <v>1212</v>
      </c>
      <c r="D1079" s="103" t="s">
        <v>1211</v>
      </c>
      <c r="E1079" s="9"/>
    </row>
    <row r="1080" spans="1:5" ht="14.4" x14ac:dyDescent="0.3">
      <c r="A1080" s="97"/>
      <c r="B1080" s="95"/>
      <c r="C1080" s="98"/>
      <c r="D1080" s="93"/>
      <c r="E1080" s="9"/>
    </row>
    <row r="1081" spans="1:5" ht="14.4" x14ac:dyDescent="0.3">
      <c r="A1081" s="97"/>
      <c r="B1081" s="98" t="s">
        <v>1210</v>
      </c>
      <c r="C1081" s="96"/>
      <c r="D1081" s="93" t="s">
        <v>1208</v>
      </c>
      <c r="E1081" s="9"/>
    </row>
    <row r="1082" spans="1:5" ht="14.4" x14ac:dyDescent="0.3">
      <c r="A1082" s="97"/>
      <c r="B1082" s="95"/>
      <c r="C1082" s="99" t="s">
        <v>1209</v>
      </c>
      <c r="D1082" s="100" t="s">
        <v>1208</v>
      </c>
      <c r="E1082" s="9"/>
    </row>
    <row r="1083" spans="1:5" ht="14.4" x14ac:dyDescent="0.3">
      <c r="A1083" s="97"/>
      <c r="B1083" s="95"/>
      <c r="C1083" s="99"/>
      <c r="D1083" s="100"/>
      <c r="E1083" s="9"/>
    </row>
    <row r="1084" spans="1:5" ht="14.4" x14ac:dyDescent="0.3">
      <c r="A1084" s="97"/>
      <c r="B1084" s="95"/>
      <c r="C1084" s="99"/>
      <c r="D1084" s="100"/>
      <c r="E1084" s="9"/>
    </row>
    <row r="1085" spans="1:5" ht="14.4" x14ac:dyDescent="0.3">
      <c r="A1085" s="94">
        <v>62</v>
      </c>
      <c r="B1085" s="95"/>
      <c r="C1085" s="96"/>
      <c r="D1085" s="93" t="s">
        <v>1206</v>
      </c>
      <c r="E1085" s="9"/>
    </row>
    <row r="1086" spans="1:5" ht="14.4" x14ac:dyDescent="0.3">
      <c r="A1086" s="97"/>
      <c r="B1086" s="95"/>
      <c r="C1086" s="99"/>
      <c r="D1086" s="100"/>
      <c r="E1086" s="9"/>
    </row>
    <row r="1087" spans="1:5" ht="14.4" x14ac:dyDescent="0.3">
      <c r="A1087" s="97"/>
      <c r="B1087" s="98" t="s">
        <v>1207</v>
      </c>
      <c r="C1087" s="96"/>
      <c r="D1087" s="93" t="s">
        <v>1206</v>
      </c>
      <c r="E1087" s="9"/>
    </row>
    <row r="1088" spans="1:5" ht="14.4" x14ac:dyDescent="0.3">
      <c r="A1088" s="97"/>
      <c r="B1088" s="95"/>
      <c r="C1088" s="99" t="s">
        <v>1205</v>
      </c>
      <c r="D1088" s="100" t="s">
        <v>1204</v>
      </c>
      <c r="E1088" s="9"/>
    </row>
    <row r="1089" spans="1:5" ht="14.4" x14ac:dyDescent="0.3">
      <c r="A1089" s="97"/>
      <c r="B1089" s="95"/>
      <c r="C1089" s="99" t="s">
        <v>1203</v>
      </c>
      <c r="D1089" s="100" t="s">
        <v>1202</v>
      </c>
      <c r="E1089" s="9"/>
    </row>
    <row r="1090" spans="1:5" ht="14.4" x14ac:dyDescent="0.3">
      <c r="A1090" s="97"/>
      <c r="B1090" s="95"/>
      <c r="C1090" s="99" t="s">
        <v>1201</v>
      </c>
      <c r="D1090" s="100" t="s">
        <v>1200</v>
      </c>
      <c r="E1090" s="9"/>
    </row>
    <row r="1091" spans="1:5" ht="14.4" x14ac:dyDescent="0.3">
      <c r="A1091" s="97"/>
      <c r="B1091" s="95"/>
      <c r="C1091" s="99" t="s">
        <v>1199</v>
      </c>
      <c r="D1091" s="100" t="s">
        <v>1198</v>
      </c>
      <c r="E1091" s="9"/>
    </row>
    <row r="1092" spans="1:5" ht="14.4" x14ac:dyDescent="0.3">
      <c r="A1092" s="97"/>
      <c r="B1092" s="95"/>
      <c r="C1092" s="99"/>
      <c r="D1092" s="100"/>
      <c r="E1092" s="9"/>
    </row>
    <row r="1093" spans="1:5" ht="14.4" x14ac:dyDescent="0.3">
      <c r="A1093" s="97"/>
      <c r="B1093" s="95"/>
      <c r="C1093" s="98"/>
      <c r="D1093" s="93"/>
      <c r="E1093" s="9"/>
    </row>
    <row r="1094" spans="1:5" ht="14.4" x14ac:dyDescent="0.3">
      <c r="A1094" s="94">
        <v>63</v>
      </c>
      <c r="B1094" s="95"/>
      <c r="C1094" s="96"/>
      <c r="D1094" s="93" t="s">
        <v>1197</v>
      </c>
      <c r="E1094" s="9"/>
    </row>
    <row r="1095" spans="1:5" ht="14.4" x14ac:dyDescent="0.3">
      <c r="A1095" s="97"/>
      <c r="B1095" s="95"/>
      <c r="C1095" s="98"/>
      <c r="D1095" s="93"/>
      <c r="E1095" s="9"/>
    </row>
    <row r="1096" spans="1:5" ht="28.8" x14ac:dyDescent="0.3">
      <c r="A1096" s="97"/>
      <c r="B1096" s="98" t="s">
        <v>1196</v>
      </c>
      <c r="C1096" s="96"/>
      <c r="D1096" s="93" t="s">
        <v>1195</v>
      </c>
      <c r="E1096" s="9"/>
    </row>
    <row r="1097" spans="1:5" ht="14.4" x14ac:dyDescent="0.3">
      <c r="A1097" s="97"/>
      <c r="B1097" s="95"/>
      <c r="C1097" s="99" t="s">
        <v>1194</v>
      </c>
      <c r="D1097" s="103" t="s">
        <v>1193</v>
      </c>
      <c r="E1097" s="9"/>
    </row>
    <row r="1098" spans="1:5" ht="14.4" x14ac:dyDescent="0.3">
      <c r="A1098" s="97"/>
      <c r="B1098" s="95"/>
      <c r="C1098" s="99" t="s">
        <v>1192</v>
      </c>
      <c r="D1098" s="100" t="s">
        <v>1191</v>
      </c>
      <c r="E1098" s="9"/>
    </row>
    <row r="1099" spans="1:5" ht="14.4" x14ac:dyDescent="0.3">
      <c r="A1099" s="97"/>
      <c r="B1099" s="95"/>
      <c r="C1099" s="98"/>
      <c r="D1099" s="93"/>
      <c r="E1099" s="9"/>
    </row>
    <row r="1100" spans="1:5" ht="14.4" x14ac:dyDescent="0.3">
      <c r="A1100" s="97"/>
      <c r="B1100" s="98" t="s">
        <v>1190</v>
      </c>
      <c r="C1100" s="96"/>
      <c r="D1100" s="93" t="s">
        <v>1189</v>
      </c>
      <c r="E1100" s="9"/>
    </row>
    <row r="1101" spans="1:5" ht="14.4" x14ac:dyDescent="0.3">
      <c r="A1101" s="97"/>
      <c r="B1101" s="95"/>
      <c r="C1101" s="99" t="s">
        <v>1188</v>
      </c>
      <c r="D1101" s="100" t="s">
        <v>1187</v>
      </c>
      <c r="E1101" s="9"/>
    </row>
    <row r="1102" spans="1:5" ht="14.4" x14ac:dyDescent="0.3">
      <c r="A1102" s="97"/>
      <c r="B1102" s="95"/>
      <c r="C1102" s="99" t="s">
        <v>1186</v>
      </c>
      <c r="D1102" s="100" t="s">
        <v>1185</v>
      </c>
      <c r="E1102" s="9"/>
    </row>
    <row r="1103" spans="1:5" ht="14.4" x14ac:dyDescent="0.3">
      <c r="A1103" s="97"/>
      <c r="B1103" s="95"/>
      <c r="C1103" s="98"/>
      <c r="D1103" s="93"/>
      <c r="E1103" s="9"/>
    </row>
    <row r="1104" spans="1:5" ht="14.4" x14ac:dyDescent="0.3">
      <c r="A1104" s="97"/>
      <c r="B1104" s="95"/>
      <c r="C1104" s="98"/>
      <c r="D1104" s="93"/>
      <c r="E1104" s="9"/>
    </row>
    <row r="1105" spans="1:5" ht="14.4" x14ac:dyDescent="0.3">
      <c r="A1105" s="97"/>
      <c r="B1105" s="95"/>
      <c r="C1105" s="98"/>
      <c r="D1105" s="93" t="s">
        <v>113</v>
      </c>
      <c r="E1105" s="9"/>
    </row>
    <row r="1106" spans="1:5" ht="14.4" x14ac:dyDescent="0.3">
      <c r="A1106" s="97"/>
      <c r="B1106" s="95"/>
      <c r="C1106" s="99"/>
      <c r="D1106" s="100"/>
      <c r="E1106" s="9"/>
    </row>
    <row r="1107" spans="1:5" ht="14.4" x14ac:dyDescent="0.3">
      <c r="A1107" s="94">
        <v>64</v>
      </c>
      <c r="B1107" s="95"/>
      <c r="C1107" s="96"/>
      <c r="D1107" s="93" t="s">
        <v>1184</v>
      </c>
      <c r="E1107" s="9"/>
    </row>
    <row r="1108" spans="1:5" ht="14.4" x14ac:dyDescent="0.3">
      <c r="A1108" s="97"/>
      <c r="B1108" s="95"/>
      <c r="C1108" s="98"/>
      <c r="D1108" s="93"/>
      <c r="E1108" s="9"/>
    </row>
    <row r="1109" spans="1:5" ht="14.4" x14ac:dyDescent="0.3">
      <c r="A1109" s="97"/>
      <c r="B1109" s="98" t="s">
        <v>1183</v>
      </c>
      <c r="C1109" s="96"/>
      <c r="D1109" s="93" t="s">
        <v>1182</v>
      </c>
      <c r="E1109" s="9"/>
    </row>
    <row r="1110" spans="1:5" ht="14.4" x14ac:dyDescent="0.3">
      <c r="A1110" s="97"/>
      <c r="B1110" s="95"/>
      <c r="C1110" s="99" t="s">
        <v>1181</v>
      </c>
      <c r="D1110" s="100" t="s">
        <v>1180</v>
      </c>
      <c r="E1110" s="9"/>
    </row>
    <row r="1111" spans="1:5" ht="14.4" x14ac:dyDescent="0.3">
      <c r="A1111" s="97"/>
      <c r="B1111" s="95"/>
      <c r="C1111" s="99" t="s">
        <v>1179</v>
      </c>
      <c r="D1111" s="100" t="s">
        <v>1178</v>
      </c>
      <c r="E1111" s="9"/>
    </row>
    <row r="1112" spans="1:5" ht="14.4" x14ac:dyDescent="0.3">
      <c r="A1112" s="97"/>
      <c r="B1112" s="95"/>
      <c r="C1112" s="98"/>
      <c r="D1112" s="93"/>
      <c r="E1112" s="9"/>
    </row>
    <row r="1113" spans="1:5" ht="14.4" x14ac:dyDescent="0.3">
      <c r="A1113" s="97"/>
      <c r="B1113" s="98" t="s">
        <v>1177</v>
      </c>
      <c r="C1113" s="96"/>
      <c r="D1113" s="93" t="s">
        <v>1175</v>
      </c>
      <c r="E1113" s="9"/>
    </row>
    <row r="1114" spans="1:5" ht="14.4" x14ac:dyDescent="0.3">
      <c r="A1114" s="97"/>
      <c r="B1114" s="95"/>
      <c r="C1114" s="99" t="s">
        <v>1176</v>
      </c>
      <c r="D1114" s="100" t="s">
        <v>1175</v>
      </c>
      <c r="E1114" s="9"/>
    </row>
    <row r="1115" spans="1:5" ht="14.4" x14ac:dyDescent="0.3">
      <c r="A1115" s="97"/>
      <c r="B1115" s="95"/>
      <c r="C1115" s="98"/>
      <c r="D1115" s="93"/>
      <c r="E1115" s="9"/>
    </row>
    <row r="1116" spans="1:5" ht="14.4" x14ac:dyDescent="0.3">
      <c r="A1116" s="97"/>
      <c r="B1116" s="98" t="s">
        <v>1174</v>
      </c>
      <c r="C1116" s="96"/>
      <c r="D1116" s="93" t="s">
        <v>1172</v>
      </c>
      <c r="E1116" s="9"/>
    </row>
    <row r="1117" spans="1:5" ht="14.4" x14ac:dyDescent="0.3">
      <c r="A1117" s="97"/>
      <c r="B1117" s="95"/>
      <c r="C1117" s="99" t="s">
        <v>1173</v>
      </c>
      <c r="D1117" s="103" t="s">
        <v>1172</v>
      </c>
      <c r="E1117" s="9"/>
    </row>
    <row r="1118" spans="1:5" ht="14.4" x14ac:dyDescent="0.3">
      <c r="A1118" s="97"/>
      <c r="B1118" s="95"/>
      <c r="C1118" s="99"/>
      <c r="D1118" s="100"/>
      <c r="E1118" s="9"/>
    </row>
    <row r="1119" spans="1:5" ht="14.4" x14ac:dyDescent="0.3">
      <c r="A1119" s="97"/>
      <c r="B1119" s="98" t="s">
        <v>1171</v>
      </c>
      <c r="C1119" s="96"/>
      <c r="D1119" s="93" t="s">
        <v>1170</v>
      </c>
      <c r="E1119" s="9"/>
    </row>
    <row r="1120" spans="1:5" ht="14.4" x14ac:dyDescent="0.3">
      <c r="A1120" s="97"/>
      <c r="B1120" s="95"/>
      <c r="C1120" s="99" t="s">
        <v>1169</v>
      </c>
      <c r="D1120" s="100" t="s">
        <v>1168</v>
      </c>
      <c r="E1120" s="9"/>
    </row>
    <row r="1121" spans="1:5" ht="14.4" x14ac:dyDescent="0.3">
      <c r="A1121" s="97"/>
      <c r="B1121" s="95"/>
      <c r="C1121" s="99" t="s">
        <v>1167</v>
      </c>
      <c r="D1121" s="100" t="s">
        <v>1166</v>
      </c>
      <c r="E1121" s="9"/>
    </row>
    <row r="1122" spans="1:5" ht="14.4" x14ac:dyDescent="0.3">
      <c r="A1122" s="97"/>
      <c r="B1122" s="95"/>
      <c r="C1122" s="99" t="s">
        <v>1165</v>
      </c>
      <c r="D1122" s="100" t="s">
        <v>1164</v>
      </c>
      <c r="E1122" s="9"/>
    </row>
    <row r="1123" spans="1:5" ht="14.4" x14ac:dyDescent="0.3">
      <c r="A1123" s="97"/>
      <c r="B1123" s="95"/>
      <c r="C1123" s="99" t="s">
        <v>1163</v>
      </c>
      <c r="D1123" s="100" t="s">
        <v>1162</v>
      </c>
      <c r="E1123" s="9"/>
    </row>
    <row r="1124" spans="1:5" ht="14.4" x14ac:dyDescent="0.3">
      <c r="A1124" s="97"/>
      <c r="B1124" s="95"/>
      <c r="C1124" s="99" t="s">
        <v>1161</v>
      </c>
      <c r="D1124" s="100" t="s">
        <v>1160</v>
      </c>
      <c r="E1124" s="9"/>
    </row>
    <row r="1125" spans="1:5" ht="14.4" x14ac:dyDescent="0.3">
      <c r="A1125" s="97"/>
      <c r="B1125" s="95"/>
      <c r="C1125" s="99" t="s">
        <v>1159</v>
      </c>
      <c r="D1125" s="100" t="s">
        <v>1158</v>
      </c>
      <c r="E1125" s="9"/>
    </row>
    <row r="1126" spans="1:5" ht="14.4" x14ac:dyDescent="0.3">
      <c r="A1126" s="97"/>
      <c r="B1126" s="95"/>
      <c r="C1126" s="99" t="s">
        <v>1157</v>
      </c>
      <c r="D1126" s="100" t="s">
        <v>1156</v>
      </c>
      <c r="E1126" s="9"/>
    </row>
    <row r="1127" spans="1:5" ht="14.4" x14ac:dyDescent="0.3">
      <c r="A1127" s="97"/>
      <c r="B1127" s="95"/>
      <c r="C1127" s="99" t="s">
        <v>1155</v>
      </c>
      <c r="D1127" s="100" t="s">
        <v>1154</v>
      </c>
      <c r="E1127" s="9"/>
    </row>
    <row r="1128" spans="1:5" ht="14.4" x14ac:dyDescent="0.3">
      <c r="A1128" s="97"/>
      <c r="B1128" s="95"/>
      <c r="C1128" s="99" t="s">
        <v>1153</v>
      </c>
      <c r="D1128" s="100" t="s">
        <v>1152</v>
      </c>
      <c r="E1128" s="9"/>
    </row>
    <row r="1129" spans="1:5" ht="14.4" x14ac:dyDescent="0.3">
      <c r="A1129" s="97"/>
      <c r="B1129" s="95"/>
      <c r="C1129" s="99" t="s">
        <v>1151</v>
      </c>
      <c r="D1129" s="100" t="s">
        <v>1150</v>
      </c>
      <c r="E1129" s="9"/>
    </row>
    <row r="1130" spans="1:5" ht="14.4" x14ac:dyDescent="0.3">
      <c r="A1130" s="97"/>
      <c r="B1130" s="95"/>
      <c r="C1130" s="98"/>
      <c r="D1130" s="93"/>
      <c r="E1130" s="9"/>
    </row>
    <row r="1131" spans="1:5" ht="28.8" x14ac:dyDescent="0.3">
      <c r="A1131" s="94">
        <v>65</v>
      </c>
      <c r="B1131" s="95"/>
      <c r="C1131" s="96"/>
      <c r="D1131" s="93" t="s">
        <v>1149</v>
      </c>
      <c r="E1131" s="9"/>
    </row>
    <row r="1132" spans="1:5" ht="14.4" x14ac:dyDescent="0.3">
      <c r="A1132" s="97"/>
      <c r="B1132" s="95"/>
      <c r="C1132" s="98"/>
      <c r="D1132" s="93"/>
      <c r="E1132" s="9"/>
    </row>
    <row r="1133" spans="1:5" ht="14.4" x14ac:dyDescent="0.3">
      <c r="A1133" s="97"/>
      <c r="B1133" s="98" t="s">
        <v>1148</v>
      </c>
      <c r="C1133" s="96"/>
      <c r="D1133" s="93" t="s">
        <v>1147</v>
      </c>
      <c r="E1133" s="9"/>
    </row>
    <row r="1134" spans="1:5" ht="14.4" x14ac:dyDescent="0.3">
      <c r="A1134" s="97"/>
      <c r="B1134" s="95"/>
      <c r="C1134" s="99" t="s">
        <v>1146</v>
      </c>
      <c r="D1134" s="100" t="s">
        <v>1145</v>
      </c>
      <c r="E1134" s="9"/>
    </row>
    <row r="1135" spans="1:5" ht="14.4" x14ac:dyDescent="0.3">
      <c r="A1135" s="97"/>
      <c r="B1135" s="95"/>
      <c r="C1135" s="99" t="s">
        <v>1144</v>
      </c>
      <c r="D1135" s="100" t="s">
        <v>1143</v>
      </c>
      <c r="E1135" s="9"/>
    </row>
    <row r="1136" spans="1:5" ht="14.4" x14ac:dyDescent="0.3">
      <c r="A1136" s="97"/>
      <c r="B1136" s="95"/>
      <c r="C1136" s="98"/>
      <c r="D1136" s="93"/>
      <c r="E1136" s="9"/>
    </row>
    <row r="1137" spans="1:5" ht="14.4" x14ac:dyDescent="0.3">
      <c r="A1137" s="97"/>
      <c r="B1137" s="98" t="s">
        <v>1142</v>
      </c>
      <c r="C1137" s="96"/>
      <c r="D1137" s="93" t="s">
        <v>1140</v>
      </c>
      <c r="E1137" s="9"/>
    </row>
    <row r="1138" spans="1:5" ht="14.4" x14ac:dyDescent="0.3">
      <c r="A1138" s="97"/>
      <c r="B1138" s="95"/>
      <c r="C1138" s="99" t="s">
        <v>1141</v>
      </c>
      <c r="D1138" s="100" t="s">
        <v>1140</v>
      </c>
      <c r="E1138" s="9"/>
    </row>
    <row r="1139" spans="1:5" ht="14.4" x14ac:dyDescent="0.3">
      <c r="A1139" s="97"/>
      <c r="B1139" s="95"/>
      <c r="C1139" s="98"/>
      <c r="D1139" s="93"/>
      <c r="E1139" s="9"/>
    </row>
    <row r="1140" spans="1:5" ht="14.4" x14ac:dyDescent="0.3">
      <c r="A1140" s="97"/>
      <c r="B1140" s="98" t="s">
        <v>1139</v>
      </c>
      <c r="C1140" s="96"/>
      <c r="D1140" s="93" t="s">
        <v>1137</v>
      </c>
      <c r="E1140" s="9"/>
    </row>
    <row r="1141" spans="1:5" ht="14.4" x14ac:dyDescent="0.3">
      <c r="A1141" s="97"/>
      <c r="B1141" s="95"/>
      <c r="C1141" s="99" t="s">
        <v>1138</v>
      </c>
      <c r="D1141" s="100" t="s">
        <v>1137</v>
      </c>
      <c r="E1141" s="9"/>
    </row>
    <row r="1142" spans="1:5" ht="14.4" x14ac:dyDescent="0.3">
      <c r="A1142" s="97"/>
      <c r="B1142" s="95"/>
      <c r="C1142" s="98"/>
      <c r="D1142" s="93"/>
      <c r="E1142" s="9"/>
    </row>
    <row r="1143" spans="1:5" ht="14.4" x14ac:dyDescent="0.3">
      <c r="A1143" s="94">
        <v>66</v>
      </c>
      <c r="B1143" s="95"/>
      <c r="C1143" s="96"/>
      <c r="D1143" s="93" t="s">
        <v>1136</v>
      </c>
      <c r="E1143" s="9"/>
    </row>
    <row r="1144" spans="1:5" ht="14.4" x14ac:dyDescent="0.3">
      <c r="A1144" s="97"/>
      <c r="B1144" s="95"/>
      <c r="C1144" s="98"/>
      <c r="D1144" s="93"/>
      <c r="E1144" s="9"/>
    </row>
    <row r="1145" spans="1:5" ht="28.8" x14ac:dyDescent="0.3">
      <c r="A1145" s="97"/>
      <c r="B1145" s="98" t="s">
        <v>1135</v>
      </c>
      <c r="C1145" s="96"/>
      <c r="D1145" s="93" t="s">
        <v>1134</v>
      </c>
      <c r="E1145" s="9"/>
    </row>
    <row r="1146" spans="1:5" ht="14.4" x14ac:dyDescent="0.3">
      <c r="A1146" s="97"/>
      <c r="B1146" s="95"/>
      <c r="C1146" s="99" t="s">
        <v>1133</v>
      </c>
      <c r="D1146" s="100" t="s">
        <v>1132</v>
      </c>
      <c r="E1146" s="9"/>
    </row>
    <row r="1147" spans="1:5" ht="14.4" x14ac:dyDescent="0.3">
      <c r="A1147" s="97"/>
      <c r="B1147" s="95"/>
      <c r="C1147" s="99" t="s">
        <v>1131</v>
      </c>
      <c r="D1147" s="100" t="s">
        <v>1130</v>
      </c>
      <c r="E1147" s="9"/>
    </row>
    <row r="1148" spans="1:5" ht="14.4" x14ac:dyDescent="0.3">
      <c r="A1148" s="97"/>
      <c r="B1148" s="95"/>
      <c r="C1148" s="99" t="s">
        <v>1129</v>
      </c>
      <c r="D1148" s="100" t="s">
        <v>1128</v>
      </c>
      <c r="E1148" s="9"/>
    </row>
    <row r="1149" spans="1:5" ht="14.4" x14ac:dyDescent="0.3">
      <c r="A1149" s="97"/>
      <c r="B1149" s="95"/>
      <c r="C1149" s="98"/>
      <c r="D1149" s="93"/>
      <c r="E1149" s="9"/>
    </row>
    <row r="1150" spans="1:5" ht="14.4" x14ac:dyDescent="0.3">
      <c r="A1150" s="97"/>
      <c r="B1150" s="98" t="s">
        <v>1127</v>
      </c>
      <c r="C1150" s="96"/>
      <c r="D1150" s="93" t="s">
        <v>1126</v>
      </c>
      <c r="E1150" s="9"/>
    </row>
    <row r="1151" spans="1:5" ht="14.4" x14ac:dyDescent="0.3">
      <c r="A1151" s="97"/>
      <c r="B1151" s="95"/>
      <c r="C1151" s="99" t="s">
        <v>1125</v>
      </c>
      <c r="D1151" s="100" t="s">
        <v>1124</v>
      </c>
      <c r="E1151" s="9"/>
    </row>
    <row r="1152" spans="1:5" ht="14.4" x14ac:dyDescent="0.3">
      <c r="A1152" s="97"/>
      <c r="B1152" s="95"/>
      <c r="C1152" s="99" t="s">
        <v>1123</v>
      </c>
      <c r="D1152" s="100" t="s">
        <v>1122</v>
      </c>
      <c r="E1152" s="9"/>
    </row>
    <row r="1153" spans="1:5" ht="28.8" x14ac:dyDescent="0.3">
      <c r="A1153" s="97"/>
      <c r="B1153" s="95"/>
      <c r="C1153" s="99" t="s">
        <v>1121</v>
      </c>
      <c r="D1153" s="100" t="s">
        <v>1120</v>
      </c>
      <c r="E1153" s="9"/>
    </row>
    <row r="1154" spans="1:5" ht="14.4" x14ac:dyDescent="0.3">
      <c r="A1154" s="97"/>
      <c r="B1154" s="95"/>
      <c r="C1154" s="98"/>
      <c r="D1154" s="93"/>
      <c r="E1154" s="9"/>
    </row>
    <row r="1155" spans="1:5" ht="14.4" x14ac:dyDescent="0.3">
      <c r="A1155" s="97"/>
      <c r="B1155" s="98" t="s">
        <v>1119</v>
      </c>
      <c r="C1155" s="96"/>
      <c r="D1155" s="93" t="s">
        <v>1117</v>
      </c>
      <c r="E1155" s="9"/>
    </row>
    <row r="1156" spans="1:5" ht="14.4" x14ac:dyDescent="0.3">
      <c r="A1156" s="97"/>
      <c r="B1156" s="95"/>
      <c r="C1156" s="99" t="s">
        <v>1118</v>
      </c>
      <c r="D1156" s="100" t="s">
        <v>1117</v>
      </c>
      <c r="E1156" s="9"/>
    </row>
    <row r="1157" spans="1:5" ht="14.4" x14ac:dyDescent="0.3">
      <c r="A1157" s="97"/>
      <c r="B1157" s="95"/>
      <c r="C1157" s="98"/>
      <c r="D1157" s="93"/>
      <c r="E1157" s="9"/>
    </row>
    <row r="1158" spans="1:5" ht="14.4" x14ac:dyDescent="0.3">
      <c r="A1158" s="97"/>
      <c r="B1158" s="95"/>
      <c r="C1158" s="98"/>
      <c r="D1158" s="93"/>
      <c r="E1158" s="9"/>
    </row>
    <row r="1159" spans="1:5" ht="14.4" x14ac:dyDescent="0.3">
      <c r="A1159" s="97"/>
      <c r="B1159" s="95"/>
      <c r="C1159" s="98"/>
      <c r="D1159" s="93" t="s">
        <v>112</v>
      </c>
      <c r="E1159" s="9"/>
    </row>
    <row r="1160" spans="1:5" ht="14.4" x14ac:dyDescent="0.3">
      <c r="A1160" s="97"/>
      <c r="B1160" s="95"/>
      <c r="C1160" s="99"/>
      <c r="D1160" s="100"/>
      <c r="E1160" s="9"/>
    </row>
    <row r="1161" spans="1:5" ht="14.4" x14ac:dyDescent="0.3">
      <c r="A1161" s="94">
        <v>68</v>
      </c>
      <c r="B1161" s="95"/>
      <c r="C1161" s="96"/>
      <c r="D1161" s="93" t="s">
        <v>1116</v>
      </c>
      <c r="E1161" s="9"/>
    </row>
    <row r="1162" spans="1:5" ht="14.4" x14ac:dyDescent="0.3">
      <c r="A1162" s="97"/>
      <c r="B1162" s="95"/>
      <c r="C1162" s="98"/>
      <c r="D1162" s="93"/>
      <c r="E1162" s="9"/>
    </row>
    <row r="1163" spans="1:5" ht="14.4" x14ac:dyDescent="0.3">
      <c r="A1163" s="97"/>
      <c r="B1163" s="98" t="s">
        <v>1115</v>
      </c>
      <c r="C1163" s="96"/>
      <c r="D1163" s="93" t="s">
        <v>1113</v>
      </c>
      <c r="E1163" s="9"/>
    </row>
    <row r="1164" spans="1:5" ht="14.4" x14ac:dyDescent="0.3">
      <c r="A1164" s="104"/>
      <c r="B1164" s="105"/>
      <c r="C1164" s="99" t="s">
        <v>1114</v>
      </c>
      <c r="D1164" s="100" t="s">
        <v>1113</v>
      </c>
      <c r="E1164" s="9"/>
    </row>
    <row r="1165" spans="1:5" ht="14.4" x14ac:dyDescent="0.3">
      <c r="A1165" s="97"/>
      <c r="B1165" s="95"/>
      <c r="C1165" s="125"/>
      <c r="D1165" s="123"/>
      <c r="E1165" s="9"/>
    </row>
    <row r="1166" spans="1:5" ht="14.4" x14ac:dyDescent="0.3">
      <c r="A1166" s="97"/>
      <c r="B1166" s="98" t="s">
        <v>1112</v>
      </c>
      <c r="C1166" s="96"/>
      <c r="D1166" s="93" t="s">
        <v>1111</v>
      </c>
      <c r="E1166" s="9"/>
    </row>
    <row r="1167" spans="1:5" ht="14.4" x14ac:dyDescent="0.3">
      <c r="A1167" s="97"/>
      <c r="B1167" s="95"/>
      <c r="C1167" s="130" t="s">
        <v>1110</v>
      </c>
      <c r="D1167" s="100" t="s">
        <v>1109</v>
      </c>
      <c r="E1167" s="9"/>
    </row>
    <row r="1168" spans="1:5" ht="14.4" x14ac:dyDescent="0.3">
      <c r="A1168" s="97"/>
      <c r="B1168" s="95"/>
      <c r="C1168" s="99" t="s">
        <v>1108</v>
      </c>
      <c r="D1168" s="100" t="s">
        <v>1107</v>
      </c>
      <c r="E1168" s="9"/>
    </row>
    <row r="1169" spans="1:5" ht="14.4" x14ac:dyDescent="0.3">
      <c r="A1169" s="97"/>
      <c r="B1169" s="95"/>
      <c r="C1169" s="99" t="s">
        <v>1106</v>
      </c>
      <c r="D1169" s="100" t="s">
        <v>1105</v>
      </c>
      <c r="E1169" s="9"/>
    </row>
    <row r="1170" spans="1:5" ht="14.4" x14ac:dyDescent="0.3">
      <c r="A1170" s="97"/>
      <c r="B1170" s="95"/>
      <c r="C1170" s="99" t="s">
        <v>1104</v>
      </c>
      <c r="D1170" s="100" t="s">
        <v>1103</v>
      </c>
      <c r="E1170" s="9"/>
    </row>
    <row r="1171" spans="1:5" ht="14.4" x14ac:dyDescent="0.3">
      <c r="A1171" s="97"/>
      <c r="B1171" s="95"/>
      <c r="C1171" s="99" t="s">
        <v>2925</v>
      </c>
      <c r="D1171" s="103" t="s">
        <v>1102</v>
      </c>
      <c r="E1171" s="9"/>
    </row>
    <row r="1172" spans="1:5" ht="14.4" x14ac:dyDescent="0.3">
      <c r="A1172" s="97"/>
      <c r="B1172" s="95"/>
      <c r="C1172" s="98"/>
      <c r="D1172" s="93"/>
      <c r="E1172" s="9"/>
    </row>
    <row r="1173" spans="1:5" ht="14.4" x14ac:dyDescent="0.3">
      <c r="A1173" s="97"/>
      <c r="B1173" s="98" t="s">
        <v>1101</v>
      </c>
      <c r="C1173" s="96"/>
      <c r="D1173" s="93" t="s">
        <v>1100</v>
      </c>
      <c r="E1173" s="9"/>
    </row>
    <row r="1174" spans="1:5" ht="14.4" x14ac:dyDescent="0.3">
      <c r="A1174" s="97"/>
      <c r="B1174" s="95"/>
      <c r="C1174" s="99" t="s">
        <v>1099</v>
      </c>
      <c r="D1174" s="100" t="s">
        <v>1098</v>
      </c>
      <c r="E1174" s="9"/>
    </row>
    <row r="1175" spans="1:5" ht="14.4" x14ac:dyDescent="0.3">
      <c r="A1175" s="97"/>
      <c r="B1175" s="95"/>
      <c r="C1175" s="99" t="s">
        <v>1097</v>
      </c>
      <c r="D1175" s="100" t="s">
        <v>1096</v>
      </c>
      <c r="E1175" s="9"/>
    </row>
    <row r="1176" spans="1:5" ht="14.4" x14ac:dyDescent="0.3">
      <c r="A1176" s="97"/>
      <c r="B1176" s="95"/>
      <c r="C1176" s="98"/>
      <c r="D1176" s="93"/>
      <c r="E1176" s="9"/>
    </row>
    <row r="1177" spans="1:5" ht="14.4" x14ac:dyDescent="0.3">
      <c r="A1177" s="97"/>
      <c r="B1177" s="95"/>
      <c r="C1177" s="98"/>
      <c r="D1177" s="93"/>
      <c r="E1177" s="9"/>
    </row>
    <row r="1178" spans="1:5" ht="14.4" x14ac:dyDescent="0.3">
      <c r="A1178" s="97"/>
      <c r="B1178" s="95"/>
      <c r="C1178" s="98"/>
      <c r="D1178" s="93"/>
      <c r="E1178" s="9"/>
    </row>
    <row r="1179" spans="1:5" ht="14.4" x14ac:dyDescent="0.3">
      <c r="A1179" s="97"/>
      <c r="B1179" s="95"/>
      <c r="C1179" s="98"/>
      <c r="D1179" s="93" t="s">
        <v>111</v>
      </c>
      <c r="E1179" s="9"/>
    </row>
    <row r="1180" spans="1:5" ht="14.4" x14ac:dyDescent="0.3">
      <c r="A1180" s="97"/>
      <c r="B1180" s="95"/>
      <c r="C1180" s="99"/>
      <c r="D1180" s="100"/>
      <c r="E1180" s="9"/>
    </row>
    <row r="1181" spans="1:5" ht="14.4" x14ac:dyDescent="0.3">
      <c r="A1181" s="94">
        <v>69</v>
      </c>
      <c r="B1181" s="95"/>
      <c r="C1181" s="96"/>
      <c r="D1181" s="93" t="s">
        <v>1095</v>
      </c>
      <c r="E1181" s="9"/>
    </row>
    <row r="1182" spans="1:5" ht="14.4" x14ac:dyDescent="0.3">
      <c r="A1182" s="97"/>
      <c r="B1182" s="95"/>
      <c r="C1182" s="98"/>
      <c r="D1182" s="93"/>
      <c r="E1182" s="9"/>
    </row>
    <row r="1183" spans="1:5" ht="14.4" x14ac:dyDescent="0.3">
      <c r="A1183" s="97"/>
      <c r="B1183" s="98" t="s">
        <v>1094</v>
      </c>
      <c r="C1183" s="96"/>
      <c r="D1183" s="93" t="s">
        <v>1092</v>
      </c>
      <c r="E1183" s="9"/>
    </row>
    <row r="1184" spans="1:5" ht="14.4" x14ac:dyDescent="0.3">
      <c r="A1184" s="97"/>
      <c r="B1184" s="95"/>
      <c r="C1184" s="99" t="s">
        <v>1093</v>
      </c>
      <c r="D1184" s="100" t="s">
        <v>1092</v>
      </c>
      <c r="E1184" s="9"/>
    </row>
    <row r="1185" spans="1:5" ht="14.4" x14ac:dyDescent="0.3">
      <c r="A1185" s="97"/>
      <c r="B1185" s="95"/>
      <c r="C1185" s="98"/>
      <c r="D1185" s="93"/>
      <c r="E1185" s="9"/>
    </row>
    <row r="1186" spans="1:5" ht="14.4" x14ac:dyDescent="0.3">
      <c r="A1186" s="97"/>
      <c r="B1186" s="98" t="s">
        <v>1091</v>
      </c>
      <c r="C1186" s="96"/>
      <c r="D1186" s="93" t="s">
        <v>1089</v>
      </c>
      <c r="E1186" s="9"/>
    </row>
    <row r="1187" spans="1:5" ht="14.4" x14ac:dyDescent="0.3">
      <c r="A1187" s="97"/>
      <c r="B1187" s="95"/>
      <c r="C1187" s="99" t="s">
        <v>1090</v>
      </c>
      <c r="D1187" s="103" t="s">
        <v>1089</v>
      </c>
      <c r="E1187" s="9"/>
    </row>
    <row r="1188" spans="1:5" ht="14.4" x14ac:dyDescent="0.3">
      <c r="A1188" s="97"/>
      <c r="B1188" s="95"/>
      <c r="C1188" s="98"/>
      <c r="D1188" s="93"/>
      <c r="E1188" s="9"/>
    </row>
    <row r="1189" spans="1:5" ht="14.4" x14ac:dyDescent="0.3">
      <c r="A1189" s="94">
        <v>70</v>
      </c>
      <c r="B1189" s="95"/>
      <c r="C1189" s="96"/>
      <c r="D1189" s="93" t="s">
        <v>1088</v>
      </c>
      <c r="E1189" s="9"/>
    </row>
    <row r="1190" spans="1:5" ht="14.4" x14ac:dyDescent="0.3">
      <c r="A1190" s="97"/>
      <c r="B1190" s="95"/>
      <c r="C1190" s="98"/>
      <c r="D1190" s="93"/>
      <c r="E1190" s="9"/>
    </row>
    <row r="1191" spans="1:5" ht="14.4" x14ac:dyDescent="0.3">
      <c r="A1191" s="97"/>
      <c r="B1191" s="98" t="s">
        <v>1087</v>
      </c>
      <c r="C1191" s="96"/>
      <c r="D1191" s="124" t="s">
        <v>1085</v>
      </c>
      <c r="E1191" s="9"/>
    </row>
    <row r="1192" spans="1:5" ht="14.4" x14ac:dyDescent="0.3">
      <c r="A1192" s="97"/>
      <c r="B1192" s="95"/>
      <c r="C1192" s="99" t="s">
        <v>1086</v>
      </c>
      <c r="D1192" s="100" t="s">
        <v>1085</v>
      </c>
      <c r="E1192" s="9"/>
    </row>
    <row r="1193" spans="1:5" ht="14.4" x14ac:dyDescent="0.3">
      <c r="A1193" s="97"/>
      <c r="B1193" s="95"/>
      <c r="C1193" s="98"/>
      <c r="D1193" s="93"/>
      <c r="E1193" s="9"/>
    </row>
    <row r="1194" spans="1:5" ht="14.4" x14ac:dyDescent="0.3">
      <c r="A1194" s="97"/>
      <c r="B1194" s="98" t="s">
        <v>1084</v>
      </c>
      <c r="C1194" s="96"/>
      <c r="D1194" s="93" t="s">
        <v>1083</v>
      </c>
      <c r="E1194" s="9"/>
    </row>
    <row r="1195" spans="1:5" ht="14.4" x14ac:dyDescent="0.3">
      <c r="A1195" s="97"/>
      <c r="B1195" s="95"/>
      <c r="C1195" s="99" t="s">
        <v>1082</v>
      </c>
      <c r="D1195" s="103" t="s">
        <v>1081</v>
      </c>
      <c r="E1195" s="9"/>
    </row>
    <row r="1196" spans="1:5" ht="14.4" x14ac:dyDescent="0.3">
      <c r="A1196" s="97"/>
      <c r="B1196" s="95"/>
      <c r="C1196" s="99" t="s">
        <v>1080</v>
      </c>
      <c r="D1196" s="100" t="s">
        <v>1079</v>
      </c>
      <c r="E1196" s="9"/>
    </row>
    <row r="1197" spans="1:5" ht="14.4" x14ac:dyDescent="0.3">
      <c r="A1197" s="97"/>
      <c r="B1197" s="95"/>
      <c r="C1197" s="98"/>
      <c r="D1197" s="93"/>
      <c r="E1197" s="9"/>
    </row>
    <row r="1198" spans="1:5" ht="14.4" x14ac:dyDescent="0.3">
      <c r="A1198" s="94">
        <v>71</v>
      </c>
      <c r="B1198" s="95"/>
      <c r="C1198" s="96"/>
      <c r="D1198" s="93" t="s">
        <v>1078</v>
      </c>
      <c r="E1198" s="9"/>
    </row>
    <row r="1199" spans="1:5" ht="14.4" x14ac:dyDescent="0.3">
      <c r="A1199" s="97"/>
      <c r="B1199" s="95"/>
      <c r="C1199" s="98"/>
      <c r="D1199" s="93"/>
      <c r="E1199" s="9"/>
    </row>
    <row r="1200" spans="1:5" ht="14.4" x14ac:dyDescent="0.3">
      <c r="A1200" s="97"/>
      <c r="B1200" s="98" t="s">
        <v>1077</v>
      </c>
      <c r="C1200" s="96"/>
      <c r="D1200" s="93" t="s">
        <v>1076</v>
      </c>
      <c r="E1200" s="9"/>
    </row>
    <row r="1201" spans="1:5" ht="14.4" x14ac:dyDescent="0.3">
      <c r="A1201" s="97"/>
      <c r="B1201" s="95"/>
      <c r="C1201" s="99" t="s">
        <v>1075</v>
      </c>
      <c r="D1201" s="100" t="s">
        <v>1074</v>
      </c>
      <c r="E1201" s="9"/>
    </row>
    <row r="1202" spans="1:5" ht="14.4" x14ac:dyDescent="0.3">
      <c r="A1202" s="97"/>
      <c r="B1202" s="95"/>
      <c r="C1202" s="99" t="s">
        <v>1073</v>
      </c>
      <c r="D1202" s="100" t="s">
        <v>1072</v>
      </c>
      <c r="E1202" s="9"/>
    </row>
    <row r="1203" spans="1:5" ht="14.4" x14ac:dyDescent="0.3">
      <c r="A1203" s="97"/>
      <c r="B1203" s="95"/>
      <c r="C1203" s="99" t="s">
        <v>1071</v>
      </c>
      <c r="D1203" s="100" t="s">
        <v>1070</v>
      </c>
      <c r="E1203" s="9"/>
    </row>
    <row r="1204" spans="1:5" ht="14.4" x14ac:dyDescent="0.3">
      <c r="A1204" s="97"/>
      <c r="B1204" s="95"/>
      <c r="C1204" s="99" t="s">
        <v>1069</v>
      </c>
      <c r="D1204" s="100" t="s">
        <v>1068</v>
      </c>
      <c r="E1204" s="9"/>
    </row>
    <row r="1205" spans="1:5" ht="14.4" x14ac:dyDescent="0.3">
      <c r="A1205" s="97"/>
      <c r="B1205" s="99"/>
      <c r="C1205" s="96" t="s">
        <v>1067</v>
      </c>
      <c r="D1205" s="100" t="s">
        <v>1066</v>
      </c>
      <c r="E1205" s="9"/>
    </row>
    <row r="1206" spans="1:5" ht="14.4" x14ac:dyDescent="0.3">
      <c r="A1206" s="97"/>
      <c r="B1206" s="99"/>
      <c r="C1206" s="96" t="s">
        <v>1065</v>
      </c>
      <c r="D1206" s="100" t="s">
        <v>1064</v>
      </c>
      <c r="E1206" s="9"/>
    </row>
    <row r="1207" spans="1:5" ht="14.4" x14ac:dyDescent="0.3">
      <c r="A1207" s="97"/>
      <c r="B1207" s="99"/>
      <c r="C1207" s="96"/>
      <c r="D1207" s="100"/>
      <c r="E1207" s="9"/>
    </row>
    <row r="1208" spans="1:5" ht="14.4" x14ac:dyDescent="0.3">
      <c r="A1208" s="97"/>
      <c r="B1208" s="98" t="s">
        <v>1063</v>
      </c>
      <c r="C1208" s="96"/>
      <c r="D1208" s="93" t="s">
        <v>1061</v>
      </c>
      <c r="E1208" s="9"/>
    </row>
    <row r="1209" spans="1:5" ht="14.4" x14ac:dyDescent="0.3">
      <c r="A1209" s="97"/>
      <c r="B1209" s="95"/>
      <c r="C1209" s="99" t="s">
        <v>1062</v>
      </c>
      <c r="D1209" s="100" t="s">
        <v>1061</v>
      </c>
      <c r="E1209" s="9"/>
    </row>
    <row r="1210" spans="1:5" ht="14.4" x14ac:dyDescent="0.3">
      <c r="A1210" s="97"/>
      <c r="B1210" s="95"/>
      <c r="C1210" s="99" t="s">
        <v>1060</v>
      </c>
      <c r="D1210" s="100" t="s">
        <v>1059</v>
      </c>
      <c r="E1210" s="9"/>
    </row>
    <row r="1211" spans="1:5" ht="28.8" x14ac:dyDescent="0.3">
      <c r="A1211" s="97"/>
      <c r="B1211" s="95"/>
      <c r="C1211" s="99" t="s">
        <v>1058</v>
      </c>
      <c r="D1211" s="100" t="s">
        <v>1057</v>
      </c>
      <c r="E1211" s="9"/>
    </row>
    <row r="1212" spans="1:5" ht="14.4" x14ac:dyDescent="0.3">
      <c r="A1212" s="97"/>
      <c r="B1212" s="95"/>
      <c r="C1212" s="98"/>
      <c r="D1212" s="93"/>
      <c r="E1212" s="9"/>
    </row>
    <row r="1213" spans="1:5" ht="14.4" x14ac:dyDescent="0.3">
      <c r="A1213" s="94">
        <v>72</v>
      </c>
      <c r="B1213" s="95"/>
      <c r="C1213" s="96"/>
      <c r="D1213" s="93" t="s">
        <v>1056</v>
      </c>
      <c r="E1213" s="9"/>
    </row>
    <row r="1214" spans="1:5" ht="14.4" x14ac:dyDescent="0.3">
      <c r="A1214" s="97"/>
      <c r="B1214" s="95"/>
      <c r="C1214" s="98"/>
      <c r="D1214" s="93"/>
      <c r="E1214" s="9"/>
    </row>
    <row r="1215" spans="1:5" ht="14.4" x14ac:dyDescent="0.3">
      <c r="A1215" s="97"/>
      <c r="B1215" s="98" t="s">
        <v>1055</v>
      </c>
      <c r="C1215" s="96"/>
      <c r="D1215" s="93" t="s">
        <v>1054</v>
      </c>
      <c r="E1215" s="9"/>
    </row>
    <row r="1216" spans="1:5" ht="14.4" x14ac:dyDescent="0.3">
      <c r="A1216" s="97"/>
      <c r="B1216" s="95"/>
      <c r="C1216" s="99" t="s">
        <v>1053</v>
      </c>
      <c r="D1216" s="100" t="s">
        <v>1052</v>
      </c>
      <c r="E1216" s="9"/>
    </row>
    <row r="1217" spans="1:5" ht="14.4" x14ac:dyDescent="0.3">
      <c r="A1217" s="97"/>
      <c r="B1217" s="95"/>
      <c r="C1217" s="99" t="s">
        <v>1051</v>
      </c>
      <c r="D1217" s="100" t="s">
        <v>1050</v>
      </c>
      <c r="E1217" s="9"/>
    </row>
    <row r="1218" spans="1:5" ht="14.4" x14ac:dyDescent="0.3">
      <c r="A1218" s="97"/>
      <c r="B1218" s="95"/>
      <c r="C1218" s="99" t="s">
        <v>1049</v>
      </c>
      <c r="D1218" s="100" t="s">
        <v>1048</v>
      </c>
      <c r="E1218" s="9"/>
    </row>
    <row r="1219" spans="1:5" ht="14.4" x14ac:dyDescent="0.3">
      <c r="A1219" s="97"/>
      <c r="B1219" s="95"/>
      <c r="C1219" s="99" t="s">
        <v>1047</v>
      </c>
      <c r="D1219" s="100" t="s">
        <v>1046</v>
      </c>
      <c r="E1219" s="9"/>
    </row>
    <row r="1220" spans="1:5" ht="14.4" x14ac:dyDescent="0.3">
      <c r="A1220" s="97"/>
      <c r="B1220" s="95"/>
      <c r="C1220" s="99" t="s">
        <v>1045</v>
      </c>
      <c r="D1220" s="100" t="s">
        <v>1044</v>
      </c>
      <c r="E1220" s="9"/>
    </row>
    <row r="1221" spans="1:5" ht="14.4" x14ac:dyDescent="0.3">
      <c r="A1221" s="97"/>
      <c r="B1221" s="95"/>
      <c r="C1221" s="98"/>
      <c r="D1221" s="93"/>
      <c r="E1221" s="9"/>
    </row>
    <row r="1222" spans="1:5" ht="14.4" x14ac:dyDescent="0.3">
      <c r="A1222" s="97"/>
      <c r="B1222" s="98" t="s">
        <v>1043</v>
      </c>
      <c r="C1222" s="96"/>
      <c r="D1222" s="93" t="s">
        <v>1041</v>
      </c>
      <c r="E1222" s="9"/>
    </row>
    <row r="1223" spans="1:5" ht="14.4" x14ac:dyDescent="0.3">
      <c r="A1223" s="97"/>
      <c r="B1223" s="95"/>
      <c r="C1223" s="99" t="s">
        <v>1042</v>
      </c>
      <c r="D1223" s="100" t="s">
        <v>1041</v>
      </c>
      <c r="E1223" s="9"/>
    </row>
    <row r="1224" spans="1:5" ht="14.4" x14ac:dyDescent="0.3">
      <c r="A1224" s="97"/>
      <c r="B1224" s="95"/>
      <c r="C1224" s="98"/>
      <c r="D1224" s="93"/>
      <c r="E1224" s="9"/>
    </row>
    <row r="1225" spans="1:5" ht="14.4" x14ac:dyDescent="0.3">
      <c r="A1225" s="94">
        <v>73</v>
      </c>
      <c r="B1225" s="95"/>
      <c r="C1225" s="96"/>
      <c r="D1225" s="93" t="s">
        <v>1040</v>
      </c>
      <c r="E1225" s="9"/>
    </row>
    <row r="1226" spans="1:5" ht="14.4" x14ac:dyDescent="0.3">
      <c r="A1226" s="97"/>
      <c r="B1226" s="95"/>
      <c r="C1226" s="98"/>
      <c r="D1226" s="93"/>
      <c r="E1226" s="9"/>
    </row>
    <row r="1227" spans="1:5" ht="14.4" x14ac:dyDescent="0.3">
      <c r="A1227" s="97"/>
      <c r="B1227" s="98" t="s">
        <v>1039</v>
      </c>
      <c r="C1227" s="96"/>
      <c r="D1227" s="93" t="s">
        <v>1038</v>
      </c>
      <c r="E1227" s="9"/>
    </row>
    <row r="1228" spans="1:5" ht="14.4" x14ac:dyDescent="0.3">
      <c r="A1228" s="97"/>
      <c r="B1228" s="95"/>
      <c r="C1228" s="99" t="s">
        <v>1037</v>
      </c>
      <c r="D1228" s="100" t="s">
        <v>1036</v>
      </c>
      <c r="E1228" s="9"/>
    </row>
    <row r="1229" spans="1:5" ht="14.4" x14ac:dyDescent="0.3">
      <c r="A1229" s="97"/>
      <c r="B1229" s="95"/>
      <c r="C1229" s="99" t="s">
        <v>1035</v>
      </c>
      <c r="D1229" s="100" t="s">
        <v>1034</v>
      </c>
      <c r="E1229" s="9"/>
    </row>
    <row r="1230" spans="1:5" ht="14.4" x14ac:dyDescent="0.3">
      <c r="A1230" s="97"/>
      <c r="B1230" s="95"/>
      <c r="C1230" s="98"/>
      <c r="D1230" s="93"/>
      <c r="E1230" s="9"/>
    </row>
    <row r="1231" spans="1:5" ht="14.4" x14ac:dyDescent="0.3">
      <c r="A1231" s="97"/>
      <c r="B1231" s="98" t="s">
        <v>1033</v>
      </c>
      <c r="C1231" s="96"/>
      <c r="D1231" s="93" t="s">
        <v>1031</v>
      </c>
      <c r="E1231" s="9"/>
    </row>
    <row r="1232" spans="1:5" ht="14.4" x14ac:dyDescent="0.3">
      <c r="A1232" s="97"/>
      <c r="B1232" s="95"/>
      <c r="C1232" s="99" t="s">
        <v>1032</v>
      </c>
      <c r="D1232" s="100" t="s">
        <v>1031</v>
      </c>
      <c r="E1232" s="9"/>
    </row>
    <row r="1233" spans="1:5" ht="14.4" x14ac:dyDescent="0.3">
      <c r="A1233" s="97"/>
      <c r="B1233" s="95"/>
      <c r="C1233" s="98"/>
      <c r="D1233" s="93"/>
      <c r="E1233" s="9"/>
    </row>
    <row r="1234" spans="1:5" ht="14.4" x14ac:dyDescent="0.3">
      <c r="A1234" s="94">
        <v>74</v>
      </c>
      <c r="B1234" s="95"/>
      <c r="C1234" s="96"/>
      <c r="D1234" s="93" t="s">
        <v>1030</v>
      </c>
      <c r="E1234" s="9"/>
    </row>
    <row r="1235" spans="1:5" ht="14.4" x14ac:dyDescent="0.3">
      <c r="A1235" s="97"/>
      <c r="B1235" s="95"/>
      <c r="C1235" s="98"/>
      <c r="D1235" s="93"/>
      <c r="E1235" s="9"/>
    </row>
    <row r="1236" spans="1:5" ht="14.4" x14ac:dyDescent="0.3">
      <c r="A1236" s="97"/>
      <c r="B1236" s="98" t="s">
        <v>1029</v>
      </c>
      <c r="C1236" s="96"/>
      <c r="D1236" s="93" t="s">
        <v>1027</v>
      </c>
      <c r="E1236" s="9"/>
    </row>
    <row r="1237" spans="1:5" ht="14.4" x14ac:dyDescent="0.3">
      <c r="A1237" s="97"/>
      <c r="B1237" s="95"/>
      <c r="C1237" s="99" t="s">
        <v>1028</v>
      </c>
      <c r="D1237" s="100" t="s">
        <v>1027</v>
      </c>
      <c r="E1237" s="9"/>
    </row>
    <row r="1238" spans="1:5" ht="14.4" x14ac:dyDescent="0.3">
      <c r="A1238" s="97"/>
      <c r="B1238" s="95"/>
      <c r="C1238" s="98"/>
      <c r="D1238" s="93"/>
      <c r="E1238" s="9"/>
    </row>
    <row r="1239" spans="1:5" ht="14.4" x14ac:dyDescent="0.3">
      <c r="A1239" s="97"/>
      <c r="B1239" s="98" t="s">
        <v>1026</v>
      </c>
      <c r="C1239" s="96"/>
      <c r="D1239" s="93" t="s">
        <v>1024</v>
      </c>
      <c r="E1239" s="9"/>
    </row>
    <row r="1240" spans="1:5" ht="14.4" x14ac:dyDescent="0.3">
      <c r="A1240" s="97"/>
      <c r="B1240" s="95"/>
      <c r="C1240" s="99" t="s">
        <v>1025</v>
      </c>
      <c r="D1240" s="100" t="s">
        <v>1024</v>
      </c>
      <c r="E1240" s="9"/>
    </row>
    <row r="1241" spans="1:5" ht="14.4" x14ac:dyDescent="0.3">
      <c r="A1241" s="97"/>
      <c r="B1241" s="95"/>
      <c r="C1241" s="99"/>
      <c r="D1241" s="100"/>
      <c r="E1241" s="9"/>
    </row>
    <row r="1242" spans="1:5" ht="14.4" x14ac:dyDescent="0.3">
      <c r="A1242" s="97"/>
      <c r="B1242" s="98" t="s">
        <v>1023</v>
      </c>
      <c r="C1242" s="96"/>
      <c r="D1242" s="93" t="s">
        <v>1021</v>
      </c>
      <c r="E1242" s="9"/>
    </row>
    <row r="1243" spans="1:5" ht="14.4" x14ac:dyDescent="0.3">
      <c r="A1243" s="97"/>
      <c r="B1243" s="95"/>
      <c r="C1243" s="99" t="s">
        <v>1022</v>
      </c>
      <c r="D1243" s="100" t="s">
        <v>1021</v>
      </c>
      <c r="E1243" s="9"/>
    </row>
    <row r="1244" spans="1:5" ht="14.4" x14ac:dyDescent="0.3">
      <c r="A1244" s="97"/>
      <c r="B1244" s="95"/>
      <c r="C1244" s="98"/>
      <c r="D1244" s="93"/>
      <c r="E1244" s="9"/>
    </row>
    <row r="1245" spans="1:5" s="11" customFormat="1" ht="14.4" x14ac:dyDescent="0.3">
      <c r="A1245" s="106"/>
      <c r="B1245" s="108" t="s">
        <v>1020</v>
      </c>
      <c r="C1245" s="107"/>
      <c r="D1245" s="109" t="s">
        <v>1018</v>
      </c>
      <c r="E1245" s="12"/>
    </row>
    <row r="1246" spans="1:5" s="11" customFormat="1" ht="14.4" x14ac:dyDescent="0.3">
      <c r="A1246" s="106"/>
      <c r="B1246" s="107"/>
      <c r="C1246" s="111" t="s">
        <v>1019</v>
      </c>
      <c r="D1246" s="112" t="s">
        <v>1018</v>
      </c>
      <c r="E1246" s="12"/>
    </row>
    <row r="1247" spans="1:5" s="11" customFormat="1" ht="14.4" x14ac:dyDescent="0.3">
      <c r="A1247" s="106"/>
      <c r="B1247" s="107"/>
      <c r="C1247" s="111" t="s">
        <v>1017</v>
      </c>
      <c r="D1247" s="112" t="s">
        <v>2926</v>
      </c>
      <c r="E1247" s="12"/>
    </row>
    <row r="1248" spans="1:5" s="11" customFormat="1" ht="14.4" x14ac:dyDescent="0.3">
      <c r="A1248" s="106"/>
      <c r="B1248" s="107"/>
      <c r="C1248" s="111" t="s">
        <v>1016</v>
      </c>
      <c r="D1248" s="112" t="s">
        <v>1015</v>
      </c>
      <c r="E1248" s="12"/>
    </row>
    <row r="1249" spans="1:5" s="11" customFormat="1" ht="14.4" x14ac:dyDescent="0.3">
      <c r="A1249" s="106"/>
      <c r="B1249" s="107"/>
      <c r="C1249" s="111" t="s">
        <v>1014</v>
      </c>
      <c r="D1249" s="112" t="s">
        <v>1013</v>
      </c>
      <c r="E1249" s="12"/>
    </row>
    <row r="1250" spans="1:5" ht="14.4" x14ac:dyDescent="0.3">
      <c r="A1250" s="97"/>
      <c r="B1250" s="95"/>
      <c r="C1250" s="98"/>
      <c r="D1250" s="93"/>
      <c r="E1250" s="9"/>
    </row>
    <row r="1251" spans="1:5" ht="14.4" x14ac:dyDescent="0.3">
      <c r="A1251" s="94">
        <v>75</v>
      </c>
      <c r="B1251" s="95"/>
      <c r="C1251" s="96"/>
      <c r="D1251" s="93" t="s">
        <v>1010</v>
      </c>
      <c r="E1251" s="9"/>
    </row>
    <row r="1252" spans="1:5" ht="14.4" x14ac:dyDescent="0.3">
      <c r="A1252" s="97"/>
      <c r="B1252" s="95"/>
      <c r="C1252" s="98"/>
      <c r="D1252" s="93"/>
      <c r="E1252" s="9"/>
    </row>
    <row r="1253" spans="1:5" ht="14.4" x14ac:dyDescent="0.3">
      <c r="A1253" s="97"/>
      <c r="B1253" s="98" t="s">
        <v>1012</v>
      </c>
      <c r="C1253" s="96"/>
      <c r="D1253" s="93" t="s">
        <v>1010</v>
      </c>
      <c r="E1253" s="9"/>
    </row>
    <row r="1254" spans="1:5" ht="14.4" x14ac:dyDescent="0.3">
      <c r="A1254" s="97"/>
      <c r="B1254" s="95"/>
      <c r="C1254" s="99" t="s">
        <v>1011</v>
      </c>
      <c r="D1254" s="100" t="s">
        <v>1010</v>
      </c>
      <c r="E1254" s="9"/>
    </row>
    <row r="1255" spans="1:5" ht="14.4" x14ac:dyDescent="0.3">
      <c r="A1255" s="97"/>
      <c r="B1255" s="95"/>
      <c r="C1255" s="98"/>
      <c r="D1255" s="93"/>
      <c r="E1255" s="9"/>
    </row>
    <row r="1256" spans="1:5" ht="14.4" x14ac:dyDescent="0.3">
      <c r="A1256" s="97"/>
      <c r="B1256" s="95"/>
      <c r="C1256" s="98"/>
      <c r="D1256" s="93"/>
      <c r="E1256" s="9"/>
    </row>
    <row r="1257" spans="1:5" ht="14.4" x14ac:dyDescent="0.3">
      <c r="A1257" s="97"/>
      <c r="B1257" s="95"/>
      <c r="C1257" s="98"/>
      <c r="D1257" s="93" t="s">
        <v>110</v>
      </c>
      <c r="E1257" s="9"/>
    </row>
    <row r="1258" spans="1:5" ht="14.4" x14ac:dyDescent="0.3">
      <c r="A1258" s="97"/>
      <c r="B1258" s="95"/>
      <c r="C1258" s="99"/>
      <c r="D1258" s="100"/>
      <c r="E1258" s="9"/>
    </row>
    <row r="1259" spans="1:5" ht="14.4" x14ac:dyDescent="0.3">
      <c r="A1259" s="94">
        <v>77</v>
      </c>
      <c r="B1259" s="95"/>
      <c r="C1259" s="96"/>
      <c r="D1259" s="93" t="s">
        <v>1009</v>
      </c>
      <c r="E1259" s="9"/>
    </row>
    <row r="1260" spans="1:5" ht="14.4" x14ac:dyDescent="0.3">
      <c r="A1260" s="97"/>
      <c r="B1260" s="95"/>
      <c r="C1260" s="98"/>
      <c r="D1260" s="93"/>
      <c r="E1260" s="9"/>
    </row>
    <row r="1261" spans="1:5" ht="14.4" x14ac:dyDescent="0.3">
      <c r="A1261" s="97"/>
      <c r="B1261" s="95" t="s">
        <v>2927</v>
      </c>
      <c r="C1261" s="96"/>
      <c r="D1261" s="93" t="s">
        <v>1008</v>
      </c>
      <c r="E1261" s="9"/>
    </row>
    <row r="1262" spans="1:5" ht="28.8" x14ac:dyDescent="0.3">
      <c r="A1262" s="97"/>
      <c r="B1262" s="99"/>
      <c r="C1262" s="99" t="s">
        <v>1007</v>
      </c>
      <c r="D1262" s="100" t="s">
        <v>1006</v>
      </c>
      <c r="E1262" s="9"/>
    </row>
    <row r="1263" spans="1:5" ht="14.4" x14ac:dyDescent="0.3">
      <c r="A1263" s="97"/>
      <c r="B1263" s="95"/>
      <c r="C1263" s="99" t="s">
        <v>1005</v>
      </c>
      <c r="D1263" s="100" t="s">
        <v>1004</v>
      </c>
      <c r="E1263" s="9"/>
    </row>
    <row r="1264" spans="1:5" ht="14.4" x14ac:dyDescent="0.3">
      <c r="A1264" s="97"/>
      <c r="B1264" s="95"/>
      <c r="C1264" s="99"/>
      <c r="D1264" s="100"/>
      <c r="E1264" s="9"/>
    </row>
    <row r="1265" spans="1:5" ht="28.8" x14ac:dyDescent="0.3">
      <c r="A1265" s="97"/>
      <c r="B1265" s="98" t="s">
        <v>1003</v>
      </c>
      <c r="C1265" s="96"/>
      <c r="D1265" s="93" t="s">
        <v>1002</v>
      </c>
      <c r="E1265" s="9"/>
    </row>
    <row r="1266" spans="1:5" ht="14.4" x14ac:dyDescent="0.3">
      <c r="A1266" s="97"/>
      <c r="B1266" s="95"/>
      <c r="C1266" s="99" t="s">
        <v>1001</v>
      </c>
      <c r="D1266" s="100" t="s">
        <v>1000</v>
      </c>
      <c r="E1266" s="9"/>
    </row>
    <row r="1267" spans="1:5" ht="14.4" x14ac:dyDescent="0.3">
      <c r="A1267" s="97"/>
      <c r="B1267" s="95"/>
      <c r="C1267" s="99" t="s">
        <v>999</v>
      </c>
      <c r="D1267" s="100" t="s">
        <v>998</v>
      </c>
      <c r="E1267" s="9"/>
    </row>
    <row r="1268" spans="1:5" ht="28.8" x14ac:dyDescent="0.3">
      <c r="A1268" s="97"/>
      <c r="B1268" s="95"/>
      <c r="C1268" s="99" t="s">
        <v>997</v>
      </c>
      <c r="D1268" s="100" t="s">
        <v>996</v>
      </c>
      <c r="E1268" s="9"/>
    </row>
    <row r="1269" spans="1:5" ht="14.4" x14ac:dyDescent="0.3">
      <c r="A1269" s="97"/>
      <c r="B1269" s="95"/>
      <c r="C1269" s="98"/>
      <c r="D1269" s="93"/>
      <c r="E1269" s="9"/>
    </row>
    <row r="1270" spans="1:5" ht="14.4" x14ac:dyDescent="0.3">
      <c r="A1270" s="97"/>
      <c r="B1270" s="98" t="s">
        <v>995</v>
      </c>
      <c r="C1270" s="96"/>
      <c r="D1270" s="93" t="s">
        <v>994</v>
      </c>
      <c r="E1270" s="9"/>
    </row>
    <row r="1271" spans="1:5" ht="14.4" x14ac:dyDescent="0.3">
      <c r="A1271" s="97"/>
      <c r="B1271" s="95"/>
      <c r="C1271" s="99" t="s">
        <v>993</v>
      </c>
      <c r="D1271" s="100" t="s">
        <v>992</v>
      </c>
      <c r="E1271" s="9"/>
    </row>
    <row r="1272" spans="1:5" ht="14.4" x14ac:dyDescent="0.3">
      <c r="A1272" s="97"/>
      <c r="B1272" s="95"/>
      <c r="C1272" s="99" t="s">
        <v>991</v>
      </c>
      <c r="D1272" s="100" t="s">
        <v>990</v>
      </c>
      <c r="E1272" s="9"/>
    </row>
    <row r="1273" spans="1:5" ht="14.4" x14ac:dyDescent="0.3">
      <c r="A1273" s="97"/>
      <c r="B1273" s="95"/>
      <c r="C1273" s="99" t="s">
        <v>989</v>
      </c>
      <c r="D1273" s="100" t="s">
        <v>988</v>
      </c>
      <c r="E1273" s="9"/>
    </row>
    <row r="1274" spans="1:5" ht="14.4" x14ac:dyDescent="0.3">
      <c r="A1274" s="97"/>
      <c r="B1274" s="95"/>
      <c r="C1274" s="99" t="s">
        <v>987</v>
      </c>
      <c r="D1274" s="100" t="s">
        <v>986</v>
      </c>
      <c r="E1274" s="9"/>
    </row>
    <row r="1275" spans="1:5" ht="14.4" x14ac:dyDescent="0.3">
      <c r="A1275" s="97"/>
      <c r="B1275" s="95"/>
      <c r="C1275" s="99" t="s">
        <v>985</v>
      </c>
      <c r="D1275" s="100" t="s">
        <v>984</v>
      </c>
      <c r="E1275" s="9"/>
    </row>
    <row r="1276" spans="1:5" ht="14.4" x14ac:dyDescent="0.3">
      <c r="A1276" s="97"/>
      <c r="B1276" s="95"/>
      <c r="C1276" s="99" t="s">
        <v>983</v>
      </c>
      <c r="D1276" s="100" t="s">
        <v>982</v>
      </c>
      <c r="E1276" s="9"/>
    </row>
    <row r="1277" spans="1:5" ht="14.4" x14ac:dyDescent="0.3">
      <c r="A1277" s="97"/>
      <c r="B1277" s="95"/>
      <c r="C1277" s="98"/>
      <c r="D1277" s="93"/>
      <c r="E1277" s="9"/>
    </row>
    <row r="1278" spans="1:5" ht="28.8" x14ac:dyDescent="0.3">
      <c r="A1278" s="97"/>
      <c r="B1278" s="98" t="s">
        <v>981</v>
      </c>
      <c r="C1278" s="96"/>
      <c r="D1278" s="93" t="s">
        <v>979</v>
      </c>
      <c r="E1278" s="9"/>
    </row>
    <row r="1279" spans="1:5" ht="28.8" x14ac:dyDescent="0.3">
      <c r="A1279" s="97"/>
      <c r="B1279" s="95"/>
      <c r="C1279" s="99" t="s">
        <v>980</v>
      </c>
      <c r="D1279" s="103" t="s">
        <v>979</v>
      </c>
      <c r="E1279" s="9"/>
    </row>
    <row r="1280" spans="1:5" ht="14.4" x14ac:dyDescent="0.3">
      <c r="A1280" s="97"/>
      <c r="B1280" s="95"/>
      <c r="C1280" s="98"/>
      <c r="D1280" s="93"/>
      <c r="E1280" s="9"/>
    </row>
    <row r="1281" spans="1:5" ht="14.4" x14ac:dyDescent="0.3">
      <c r="A1281" s="94">
        <v>78</v>
      </c>
      <c r="B1281" s="95"/>
      <c r="C1281" s="96"/>
      <c r="D1281" s="93" t="s">
        <v>978</v>
      </c>
      <c r="E1281" s="9"/>
    </row>
    <row r="1282" spans="1:5" ht="14.4" x14ac:dyDescent="0.3">
      <c r="A1282" s="97"/>
      <c r="B1282" s="95"/>
      <c r="C1282" s="98"/>
      <c r="D1282" s="93"/>
      <c r="E1282" s="9"/>
    </row>
    <row r="1283" spans="1:5" ht="14.4" x14ac:dyDescent="0.3">
      <c r="A1283" s="97"/>
      <c r="B1283" s="98" t="s">
        <v>977</v>
      </c>
      <c r="C1283" s="96"/>
      <c r="D1283" s="93" t="s">
        <v>975</v>
      </c>
      <c r="E1283" s="9"/>
    </row>
    <row r="1284" spans="1:5" ht="14.4" x14ac:dyDescent="0.3">
      <c r="A1284" s="97"/>
      <c r="B1284" s="95"/>
      <c r="C1284" s="99" t="s">
        <v>976</v>
      </c>
      <c r="D1284" s="100" t="s">
        <v>975</v>
      </c>
      <c r="E1284" s="9"/>
    </row>
    <row r="1285" spans="1:5" ht="14.4" x14ac:dyDescent="0.3">
      <c r="A1285" s="97"/>
      <c r="B1285" s="95"/>
      <c r="C1285" s="98"/>
      <c r="D1285" s="93"/>
      <c r="E1285" s="9"/>
    </row>
    <row r="1286" spans="1:5" ht="14.4" x14ac:dyDescent="0.3">
      <c r="A1286" s="97"/>
      <c r="B1286" s="114" t="s">
        <v>974</v>
      </c>
      <c r="C1286" s="96"/>
      <c r="D1286" s="93" t="s">
        <v>972</v>
      </c>
      <c r="E1286" s="9"/>
    </row>
    <row r="1287" spans="1:5" ht="14.4" x14ac:dyDescent="0.3">
      <c r="A1287" s="97"/>
      <c r="B1287" s="99"/>
      <c r="C1287" s="99" t="s">
        <v>973</v>
      </c>
      <c r="D1287" s="100" t="s">
        <v>972</v>
      </c>
      <c r="E1287" s="9"/>
    </row>
    <row r="1288" spans="1:5" ht="14.4" x14ac:dyDescent="0.3">
      <c r="A1288" s="97"/>
      <c r="B1288" s="95"/>
      <c r="C1288" s="98"/>
      <c r="D1288" s="93"/>
      <c r="E1288" s="9"/>
    </row>
    <row r="1289" spans="1:5" ht="14.4" x14ac:dyDescent="0.3">
      <c r="A1289" s="97"/>
      <c r="B1289" s="98" t="s">
        <v>971</v>
      </c>
      <c r="C1289" s="96"/>
      <c r="D1289" s="93" t="s">
        <v>970</v>
      </c>
      <c r="E1289" s="9"/>
    </row>
    <row r="1290" spans="1:5" ht="14.4" x14ac:dyDescent="0.3">
      <c r="A1290" s="97"/>
      <c r="B1290" s="95"/>
      <c r="C1290" s="99" t="s">
        <v>969</v>
      </c>
      <c r="D1290" s="103" t="s">
        <v>968</v>
      </c>
      <c r="E1290" s="9"/>
    </row>
    <row r="1291" spans="1:5" ht="14.4" x14ac:dyDescent="0.3">
      <c r="A1291" s="97"/>
      <c r="B1291" s="95"/>
      <c r="C1291" s="98"/>
      <c r="D1291" s="93"/>
      <c r="E1291" s="9"/>
    </row>
    <row r="1292" spans="1:5" ht="28.8" x14ac:dyDescent="0.3">
      <c r="A1292" s="94">
        <v>79</v>
      </c>
      <c r="B1292" s="95"/>
      <c r="C1292" s="96"/>
      <c r="D1292" s="93" t="s">
        <v>967</v>
      </c>
      <c r="E1292" s="9"/>
    </row>
    <row r="1293" spans="1:5" ht="14.4" x14ac:dyDescent="0.3">
      <c r="A1293" s="97"/>
      <c r="B1293" s="95"/>
      <c r="C1293" s="98"/>
      <c r="D1293" s="93"/>
      <c r="E1293" s="9"/>
    </row>
    <row r="1294" spans="1:5" ht="14.4" x14ac:dyDescent="0.3">
      <c r="A1294" s="97"/>
      <c r="B1294" s="98" t="s">
        <v>966</v>
      </c>
      <c r="C1294" s="96"/>
      <c r="D1294" s="93" t="s">
        <v>965</v>
      </c>
      <c r="E1294" s="9"/>
    </row>
    <row r="1295" spans="1:5" ht="14.4" x14ac:dyDescent="0.3">
      <c r="A1295" s="97"/>
      <c r="B1295" s="95"/>
      <c r="C1295" s="99" t="s">
        <v>964</v>
      </c>
      <c r="D1295" s="100" t="s">
        <v>963</v>
      </c>
      <c r="E1295" s="9"/>
    </row>
    <row r="1296" spans="1:5" ht="14.4" x14ac:dyDescent="0.3">
      <c r="A1296" s="97"/>
      <c r="B1296" s="95"/>
      <c r="C1296" s="99" t="s">
        <v>962</v>
      </c>
      <c r="D1296" s="100" t="s">
        <v>961</v>
      </c>
      <c r="E1296" s="9"/>
    </row>
    <row r="1297" spans="1:5" ht="14.4" x14ac:dyDescent="0.3">
      <c r="A1297" s="97"/>
      <c r="B1297" s="95"/>
      <c r="C1297" s="98"/>
      <c r="D1297" s="93"/>
      <c r="E1297" s="9"/>
    </row>
    <row r="1298" spans="1:5" ht="14.4" x14ac:dyDescent="0.3">
      <c r="A1298" s="97"/>
      <c r="B1298" s="98" t="s">
        <v>960</v>
      </c>
      <c r="C1298" s="96"/>
      <c r="D1298" s="93" t="s">
        <v>958</v>
      </c>
      <c r="E1298" s="9"/>
    </row>
    <row r="1299" spans="1:5" ht="14.4" x14ac:dyDescent="0.3">
      <c r="A1299" s="97"/>
      <c r="B1299" s="95"/>
      <c r="C1299" s="99" t="s">
        <v>959</v>
      </c>
      <c r="D1299" s="103" t="s">
        <v>958</v>
      </c>
      <c r="E1299" s="9"/>
    </row>
    <row r="1300" spans="1:5" ht="14.4" x14ac:dyDescent="0.3">
      <c r="A1300" s="97"/>
      <c r="B1300" s="95"/>
      <c r="C1300" s="130" t="s">
        <v>957</v>
      </c>
      <c r="D1300" s="100" t="s">
        <v>956</v>
      </c>
      <c r="E1300" s="9"/>
    </row>
    <row r="1301" spans="1:5" ht="14.4" x14ac:dyDescent="0.3">
      <c r="A1301" s="97"/>
      <c r="B1301" s="95"/>
      <c r="C1301" s="99" t="s">
        <v>955</v>
      </c>
      <c r="D1301" s="100" t="s">
        <v>954</v>
      </c>
      <c r="E1301" s="9"/>
    </row>
    <row r="1302" spans="1:5" ht="14.4" x14ac:dyDescent="0.3">
      <c r="A1302" s="97"/>
      <c r="B1302" s="95"/>
      <c r="C1302" s="98"/>
      <c r="D1302" s="93"/>
      <c r="E1302" s="9"/>
    </row>
    <row r="1303" spans="1:5" ht="14.4" x14ac:dyDescent="0.3">
      <c r="A1303" s="94">
        <v>80</v>
      </c>
      <c r="B1303" s="95"/>
      <c r="C1303" s="96"/>
      <c r="D1303" s="93" t="s">
        <v>953</v>
      </c>
      <c r="E1303" s="9"/>
    </row>
    <row r="1304" spans="1:5" ht="14.4" x14ac:dyDescent="0.3">
      <c r="A1304" s="97"/>
      <c r="B1304" s="95"/>
      <c r="C1304" s="98"/>
      <c r="D1304" s="93"/>
      <c r="E1304" s="9"/>
    </row>
    <row r="1305" spans="1:5" ht="14.4" x14ac:dyDescent="0.3">
      <c r="A1305" s="97"/>
      <c r="B1305" s="98" t="s">
        <v>952</v>
      </c>
      <c r="C1305" s="96"/>
      <c r="D1305" s="93" t="s">
        <v>950</v>
      </c>
      <c r="E1305" s="9"/>
    </row>
    <row r="1306" spans="1:5" ht="14.4" x14ac:dyDescent="0.3">
      <c r="A1306" s="97"/>
      <c r="B1306" s="95"/>
      <c r="C1306" s="99" t="s">
        <v>951</v>
      </c>
      <c r="D1306" s="100" t="s">
        <v>950</v>
      </c>
      <c r="E1306" s="9"/>
    </row>
    <row r="1307" spans="1:5" ht="14.4" x14ac:dyDescent="0.3">
      <c r="A1307" s="97"/>
      <c r="B1307" s="95"/>
      <c r="C1307" s="98"/>
      <c r="D1307" s="93"/>
      <c r="E1307" s="9"/>
    </row>
    <row r="1308" spans="1:5" ht="14.4" x14ac:dyDescent="0.3">
      <c r="A1308" s="97"/>
      <c r="B1308" s="98" t="s">
        <v>949</v>
      </c>
      <c r="C1308" s="96"/>
      <c r="D1308" s="93" t="s">
        <v>947</v>
      </c>
      <c r="E1308" s="9"/>
    </row>
    <row r="1309" spans="1:5" ht="14.4" x14ac:dyDescent="0.3">
      <c r="A1309" s="97"/>
      <c r="B1309" s="95"/>
      <c r="C1309" s="99" t="s">
        <v>948</v>
      </c>
      <c r="D1309" s="103" t="s">
        <v>947</v>
      </c>
      <c r="E1309" s="9"/>
    </row>
    <row r="1310" spans="1:5" ht="14.4" x14ac:dyDescent="0.3">
      <c r="A1310" s="97"/>
      <c r="B1310" s="95"/>
      <c r="C1310" s="98"/>
      <c r="D1310" s="93"/>
      <c r="E1310" s="9"/>
    </row>
    <row r="1311" spans="1:5" ht="14.4" x14ac:dyDescent="0.3">
      <c r="A1311" s="97"/>
      <c r="B1311" s="98" t="s">
        <v>946</v>
      </c>
      <c r="C1311" s="96"/>
      <c r="D1311" s="124" t="s">
        <v>945</v>
      </c>
      <c r="E1311" s="9"/>
    </row>
    <row r="1312" spans="1:5" ht="14.4" x14ac:dyDescent="0.3">
      <c r="A1312" s="97"/>
      <c r="B1312" s="95"/>
      <c r="C1312" s="99" t="s">
        <v>944</v>
      </c>
      <c r="D1312" s="100" t="s">
        <v>2928</v>
      </c>
      <c r="E1312" s="9"/>
    </row>
    <row r="1313" spans="1:5" ht="14.4" x14ac:dyDescent="0.3">
      <c r="A1313" s="97"/>
      <c r="B1313" s="95"/>
      <c r="C1313" s="98"/>
      <c r="D1313" s="93"/>
      <c r="E1313" s="9"/>
    </row>
    <row r="1314" spans="1:5" ht="14.4" x14ac:dyDescent="0.3">
      <c r="A1314" s="94">
        <v>81</v>
      </c>
      <c r="B1314" s="95"/>
      <c r="C1314" s="96"/>
      <c r="D1314" s="93" t="s">
        <v>943</v>
      </c>
      <c r="E1314" s="9"/>
    </row>
    <row r="1315" spans="1:5" ht="14.4" x14ac:dyDescent="0.3">
      <c r="A1315" s="97"/>
      <c r="B1315" s="95"/>
      <c r="C1315" s="98"/>
      <c r="D1315" s="93"/>
      <c r="E1315" s="9"/>
    </row>
    <row r="1316" spans="1:5" ht="14.4" x14ac:dyDescent="0.3">
      <c r="A1316" s="97"/>
      <c r="B1316" s="98" t="s">
        <v>942</v>
      </c>
      <c r="C1316" s="96"/>
      <c r="D1316" s="93" t="s">
        <v>940</v>
      </c>
      <c r="E1316" s="9"/>
    </row>
    <row r="1317" spans="1:5" ht="14.4" x14ac:dyDescent="0.3">
      <c r="A1317" s="97"/>
      <c r="B1317" s="95"/>
      <c r="C1317" s="99" t="s">
        <v>941</v>
      </c>
      <c r="D1317" s="100" t="s">
        <v>940</v>
      </c>
      <c r="E1317" s="9"/>
    </row>
    <row r="1318" spans="1:5" ht="14.4" x14ac:dyDescent="0.3">
      <c r="A1318" s="97"/>
      <c r="B1318" s="95"/>
      <c r="C1318" s="98"/>
      <c r="D1318" s="93"/>
      <c r="E1318" s="9"/>
    </row>
    <row r="1319" spans="1:5" ht="14.4" x14ac:dyDescent="0.3">
      <c r="A1319" s="97"/>
      <c r="B1319" s="98" t="s">
        <v>939</v>
      </c>
      <c r="C1319" s="96"/>
      <c r="D1319" s="93" t="s">
        <v>938</v>
      </c>
      <c r="E1319" s="9"/>
    </row>
    <row r="1320" spans="1:5" ht="14.4" x14ac:dyDescent="0.3">
      <c r="A1320" s="97"/>
      <c r="B1320" s="95"/>
      <c r="C1320" s="99" t="s">
        <v>937</v>
      </c>
      <c r="D1320" s="100" t="s">
        <v>936</v>
      </c>
      <c r="E1320" s="9"/>
    </row>
    <row r="1321" spans="1:5" ht="14.4" x14ac:dyDescent="0.3">
      <c r="A1321" s="97"/>
      <c r="B1321" s="95"/>
      <c r="C1321" s="99" t="s">
        <v>935</v>
      </c>
      <c r="D1321" s="100" t="s">
        <v>934</v>
      </c>
      <c r="E1321" s="9"/>
    </row>
    <row r="1322" spans="1:5" ht="14.4" x14ac:dyDescent="0.3">
      <c r="A1322" s="97"/>
      <c r="B1322" s="95"/>
      <c r="C1322" s="99" t="s">
        <v>933</v>
      </c>
      <c r="D1322" s="100" t="s">
        <v>932</v>
      </c>
      <c r="E1322" s="9"/>
    </row>
    <row r="1323" spans="1:5" ht="14.4" x14ac:dyDescent="0.3">
      <c r="A1323" s="97"/>
      <c r="B1323" s="95"/>
      <c r="C1323" s="98"/>
      <c r="D1323" s="93"/>
      <c r="E1323" s="9"/>
    </row>
    <row r="1324" spans="1:5" ht="14.4" x14ac:dyDescent="0.3">
      <c r="A1324" s="97"/>
      <c r="B1324" s="98" t="s">
        <v>931</v>
      </c>
      <c r="C1324" s="96"/>
      <c r="D1324" s="93" t="s">
        <v>930</v>
      </c>
      <c r="E1324" s="9"/>
    </row>
    <row r="1325" spans="1:5" ht="14.4" x14ac:dyDescent="0.3">
      <c r="A1325" s="97"/>
      <c r="B1325" s="95"/>
      <c r="C1325" s="99" t="s">
        <v>929</v>
      </c>
      <c r="D1325" s="103" t="s">
        <v>928</v>
      </c>
      <c r="E1325" s="9"/>
    </row>
    <row r="1326" spans="1:5" ht="14.4" x14ac:dyDescent="0.3">
      <c r="A1326" s="97"/>
      <c r="B1326" s="95"/>
      <c r="C1326" s="98"/>
      <c r="D1326" s="93"/>
      <c r="E1326" s="9"/>
    </row>
    <row r="1327" spans="1:5" ht="14.4" x14ac:dyDescent="0.3">
      <c r="A1327" s="94">
        <v>82</v>
      </c>
      <c r="B1327" s="95"/>
      <c r="C1327" s="96"/>
      <c r="D1327" s="93" t="s">
        <v>927</v>
      </c>
      <c r="E1327" s="9"/>
    </row>
    <row r="1328" spans="1:5" ht="14.4" x14ac:dyDescent="0.3">
      <c r="A1328" s="97"/>
      <c r="B1328" s="95"/>
      <c r="C1328" s="98"/>
      <c r="D1328" s="93"/>
      <c r="E1328" s="9"/>
    </row>
    <row r="1329" spans="1:5" ht="14.4" x14ac:dyDescent="0.3">
      <c r="A1329" s="97"/>
      <c r="B1329" s="98" t="s">
        <v>926</v>
      </c>
      <c r="C1329" s="96"/>
      <c r="D1329" s="93" t="s">
        <v>925</v>
      </c>
      <c r="E1329" s="9"/>
    </row>
    <row r="1330" spans="1:5" ht="14.4" x14ac:dyDescent="0.3">
      <c r="A1330" s="97"/>
      <c r="B1330" s="95"/>
      <c r="C1330" s="99" t="s">
        <v>924</v>
      </c>
      <c r="D1330" s="100" t="s">
        <v>923</v>
      </c>
      <c r="E1330" s="9"/>
    </row>
    <row r="1331" spans="1:5" ht="28.8" x14ac:dyDescent="0.3">
      <c r="A1331" s="97"/>
      <c r="B1331" s="95"/>
      <c r="C1331" s="99" t="s">
        <v>922</v>
      </c>
      <c r="D1331" s="100" t="s">
        <v>921</v>
      </c>
      <c r="E1331" s="9"/>
    </row>
    <row r="1332" spans="1:5" ht="14.4" x14ac:dyDescent="0.3">
      <c r="A1332" s="97"/>
      <c r="B1332" s="95"/>
      <c r="C1332" s="98"/>
      <c r="D1332" s="93"/>
      <c r="E1332" s="9"/>
    </row>
    <row r="1333" spans="1:5" ht="14.4" x14ac:dyDescent="0.25">
      <c r="A1333" s="901"/>
      <c r="B1333" s="902" t="s">
        <v>920</v>
      </c>
      <c r="C1333" s="903"/>
      <c r="D1333" s="93" t="s">
        <v>919</v>
      </c>
      <c r="E1333" s="9"/>
    </row>
    <row r="1334" spans="1:5" ht="14.4" x14ac:dyDescent="0.25">
      <c r="A1334" s="901"/>
      <c r="B1334" s="902"/>
      <c r="C1334" s="903"/>
      <c r="D1334" s="93" t="s">
        <v>918</v>
      </c>
      <c r="E1334" s="9"/>
    </row>
    <row r="1335" spans="1:5" ht="14.4" x14ac:dyDescent="0.3">
      <c r="A1335" s="97"/>
      <c r="B1335" s="95"/>
      <c r="C1335" s="99" t="s">
        <v>917</v>
      </c>
      <c r="D1335" s="100" t="s">
        <v>916</v>
      </c>
      <c r="E1335" s="9"/>
    </row>
    <row r="1336" spans="1:5" ht="14.4" x14ac:dyDescent="0.3">
      <c r="A1336" s="97"/>
      <c r="B1336" s="95"/>
      <c r="C1336" s="98"/>
      <c r="D1336" s="93"/>
      <c r="E1336" s="9"/>
    </row>
    <row r="1337" spans="1:5" ht="14.4" x14ac:dyDescent="0.3">
      <c r="A1337" s="97"/>
      <c r="B1337" s="98" t="s">
        <v>915</v>
      </c>
      <c r="C1337" s="96"/>
      <c r="D1337" s="93" t="s">
        <v>914</v>
      </c>
      <c r="E1337" s="9"/>
    </row>
    <row r="1338" spans="1:5" ht="14.4" x14ac:dyDescent="0.3">
      <c r="A1338" s="97"/>
      <c r="B1338" s="95"/>
      <c r="C1338" s="99" t="s">
        <v>913</v>
      </c>
      <c r="D1338" s="100" t="s">
        <v>2929</v>
      </c>
      <c r="E1338" s="9"/>
    </row>
    <row r="1339" spans="1:5" ht="14.4" x14ac:dyDescent="0.3">
      <c r="A1339" s="97"/>
      <c r="B1339" s="95"/>
      <c r="C1339" s="98"/>
      <c r="D1339" s="93"/>
      <c r="E1339" s="9"/>
    </row>
    <row r="1340" spans="1:5" ht="14.4" x14ac:dyDescent="0.3">
      <c r="A1340" s="97"/>
      <c r="B1340" s="98" t="s">
        <v>912</v>
      </c>
      <c r="C1340" s="96"/>
      <c r="D1340" s="93" t="s">
        <v>911</v>
      </c>
      <c r="E1340" s="9"/>
    </row>
    <row r="1341" spans="1:5" ht="14.4" x14ac:dyDescent="0.3">
      <c r="A1341" s="97"/>
      <c r="B1341" s="95"/>
      <c r="C1341" s="99" t="s">
        <v>910</v>
      </c>
      <c r="D1341" s="100" t="s">
        <v>909</v>
      </c>
      <c r="E1341" s="9"/>
    </row>
    <row r="1342" spans="1:5" ht="14.4" x14ac:dyDescent="0.3">
      <c r="A1342" s="97"/>
      <c r="B1342" s="95"/>
      <c r="C1342" s="99" t="s">
        <v>908</v>
      </c>
      <c r="D1342" s="100" t="s">
        <v>907</v>
      </c>
      <c r="E1342" s="9"/>
    </row>
    <row r="1343" spans="1:5" ht="14.4" x14ac:dyDescent="0.3">
      <c r="A1343" s="97"/>
      <c r="B1343" s="95"/>
      <c r="C1343" s="99" t="s">
        <v>906</v>
      </c>
      <c r="D1343" s="100" t="s">
        <v>905</v>
      </c>
      <c r="E1343" s="9"/>
    </row>
    <row r="1344" spans="1:5" ht="14.4" x14ac:dyDescent="0.3">
      <c r="A1344" s="97"/>
      <c r="B1344" s="95"/>
      <c r="C1344" s="125"/>
      <c r="D1344" s="123"/>
      <c r="E1344" s="9"/>
    </row>
    <row r="1345" spans="1:5" ht="14.4" x14ac:dyDescent="0.3">
      <c r="A1345" s="97"/>
      <c r="B1345" s="95"/>
      <c r="C1345" s="98"/>
      <c r="D1345" s="93"/>
      <c r="E1345" s="9"/>
    </row>
    <row r="1346" spans="1:5" ht="14.4" x14ac:dyDescent="0.3">
      <c r="A1346" s="97"/>
      <c r="B1346" s="95"/>
      <c r="C1346" s="98"/>
      <c r="D1346" s="93" t="s">
        <v>109</v>
      </c>
      <c r="E1346" s="9"/>
    </row>
    <row r="1347" spans="1:5" ht="14.4" x14ac:dyDescent="0.3">
      <c r="A1347" s="97"/>
      <c r="B1347" s="95"/>
      <c r="C1347" s="98"/>
      <c r="D1347" s="123"/>
      <c r="E1347" s="9"/>
    </row>
    <row r="1348" spans="1:5" ht="14.4" x14ac:dyDescent="0.3">
      <c r="A1348" s="94">
        <v>84</v>
      </c>
      <c r="B1348" s="95"/>
      <c r="C1348" s="96"/>
      <c r="D1348" s="93" t="s">
        <v>904</v>
      </c>
      <c r="E1348" s="9"/>
    </row>
    <row r="1349" spans="1:5" ht="14.4" x14ac:dyDescent="0.3">
      <c r="A1349" s="97"/>
      <c r="B1349" s="95"/>
      <c r="C1349" s="98"/>
      <c r="D1349" s="93"/>
      <c r="E1349" s="9"/>
    </row>
    <row r="1350" spans="1:5" ht="14.4" x14ac:dyDescent="0.3">
      <c r="A1350" s="97"/>
      <c r="B1350" s="98" t="s">
        <v>903</v>
      </c>
      <c r="C1350" s="96"/>
      <c r="D1350" s="93" t="s">
        <v>902</v>
      </c>
      <c r="E1350" s="9"/>
    </row>
    <row r="1351" spans="1:5" ht="14.4" x14ac:dyDescent="0.3">
      <c r="A1351" s="97"/>
      <c r="B1351" s="95"/>
      <c r="C1351" s="99" t="s">
        <v>901</v>
      </c>
      <c r="D1351" s="100" t="s">
        <v>900</v>
      </c>
      <c r="E1351" s="9"/>
    </row>
    <row r="1352" spans="1:5" ht="28.8" x14ac:dyDescent="0.3">
      <c r="A1352" s="97"/>
      <c r="B1352" s="95"/>
      <c r="C1352" s="99" t="s">
        <v>899</v>
      </c>
      <c r="D1352" s="100" t="s">
        <v>898</v>
      </c>
      <c r="E1352" s="9"/>
    </row>
    <row r="1353" spans="1:5" ht="14.4" x14ac:dyDescent="0.3">
      <c r="A1353" s="97"/>
      <c r="B1353" s="95"/>
      <c r="C1353" s="99" t="s">
        <v>897</v>
      </c>
      <c r="D1353" s="100" t="s">
        <v>896</v>
      </c>
      <c r="E1353" s="9"/>
    </row>
    <row r="1354" spans="1:5" ht="14.4" x14ac:dyDescent="0.3">
      <c r="A1354" s="97"/>
      <c r="B1354" s="95"/>
      <c r="C1354" s="98"/>
      <c r="D1354" s="93"/>
      <c r="E1354" s="9"/>
    </row>
    <row r="1355" spans="1:5" ht="14.4" x14ac:dyDescent="0.3">
      <c r="A1355" s="97"/>
      <c r="B1355" s="98" t="s">
        <v>895</v>
      </c>
      <c r="C1355" s="96"/>
      <c r="D1355" s="93" t="s">
        <v>894</v>
      </c>
      <c r="E1355" s="9"/>
    </row>
    <row r="1356" spans="1:5" ht="14.4" x14ac:dyDescent="0.3">
      <c r="A1356" s="97"/>
      <c r="B1356" s="95"/>
      <c r="C1356" s="99" t="s">
        <v>893</v>
      </c>
      <c r="D1356" s="100" t="s">
        <v>892</v>
      </c>
      <c r="E1356" s="9"/>
    </row>
    <row r="1357" spans="1:5" ht="28.8" x14ac:dyDescent="0.3">
      <c r="A1357" s="97"/>
      <c r="B1357" s="95"/>
      <c r="C1357" s="99" t="s">
        <v>891</v>
      </c>
      <c r="D1357" s="100" t="s">
        <v>890</v>
      </c>
      <c r="E1357" s="9"/>
    </row>
    <row r="1358" spans="1:5" ht="14.4" x14ac:dyDescent="0.3">
      <c r="A1358" s="97"/>
      <c r="B1358" s="95"/>
      <c r="C1358" s="99" t="s">
        <v>889</v>
      </c>
      <c r="D1358" s="100" t="s">
        <v>888</v>
      </c>
      <c r="E1358" s="9"/>
    </row>
    <row r="1359" spans="1:5" ht="14.4" x14ac:dyDescent="0.3">
      <c r="A1359" s="97"/>
      <c r="B1359" s="95"/>
      <c r="C1359" s="99" t="s">
        <v>887</v>
      </c>
      <c r="D1359" s="100" t="s">
        <v>886</v>
      </c>
      <c r="E1359" s="9"/>
    </row>
    <row r="1360" spans="1:5" ht="14.4" x14ac:dyDescent="0.3">
      <c r="A1360" s="97"/>
      <c r="B1360" s="95"/>
      <c r="C1360" s="99" t="s">
        <v>885</v>
      </c>
      <c r="D1360" s="100" t="s">
        <v>884</v>
      </c>
      <c r="E1360" s="9"/>
    </row>
    <row r="1361" spans="1:5" ht="14.4" x14ac:dyDescent="0.3">
      <c r="A1361" s="97"/>
      <c r="B1361" s="95"/>
      <c r="C1361" s="99" t="s">
        <v>883</v>
      </c>
      <c r="D1361" s="100" t="s">
        <v>882</v>
      </c>
      <c r="E1361" s="9"/>
    </row>
    <row r="1362" spans="1:5" ht="14.4" x14ac:dyDescent="0.3">
      <c r="A1362" s="97"/>
      <c r="B1362" s="95"/>
      <c r="C1362" s="99" t="s">
        <v>881</v>
      </c>
      <c r="D1362" s="100" t="s">
        <v>880</v>
      </c>
      <c r="E1362" s="9"/>
    </row>
    <row r="1363" spans="1:5" ht="14.4" x14ac:dyDescent="0.3">
      <c r="A1363" s="97"/>
      <c r="B1363" s="95"/>
      <c r="C1363" s="99" t="s">
        <v>879</v>
      </c>
      <c r="D1363" s="100" t="s">
        <v>878</v>
      </c>
      <c r="E1363" s="9"/>
    </row>
    <row r="1364" spans="1:5" ht="14.4" x14ac:dyDescent="0.3">
      <c r="A1364" s="97"/>
      <c r="B1364" s="95"/>
      <c r="C1364" s="98"/>
      <c r="D1364" s="93"/>
      <c r="E1364" s="9"/>
    </row>
    <row r="1365" spans="1:5" ht="14.4" x14ac:dyDescent="0.3">
      <c r="A1365" s="97"/>
      <c r="B1365" s="95" t="s">
        <v>2930</v>
      </c>
      <c r="C1365" s="96"/>
      <c r="D1365" s="93" t="s">
        <v>876</v>
      </c>
      <c r="E1365" s="9"/>
    </row>
    <row r="1366" spans="1:5" ht="14.4" x14ac:dyDescent="0.3">
      <c r="A1366" s="97"/>
      <c r="B1366" s="99"/>
      <c r="C1366" s="99" t="s">
        <v>877</v>
      </c>
      <c r="D1366" s="100" t="s">
        <v>876</v>
      </c>
      <c r="E1366" s="9"/>
    </row>
    <row r="1367" spans="1:5" ht="14.4" x14ac:dyDescent="0.3">
      <c r="A1367" s="97"/>
      <c r="B1367" s="95"/>
      <c r="C1367" s="98"/>
      <c r="D1367" s="93"/>
      <c r="E1367" s="9"/>
    </row>
    <row r="1368" spans="1:5" ht="14.4" x14ac:dyDescent="0.3">
      <c r="A1368" s="97"/>
      <c r="B1368" s="95"/>
      <c r="C1368" s="98"/>
      <c r="D1368" s="93"/>
      <c r="E1368" s="9"/>
    </row>
    <row r="1369" spans="1:5" ht="14.4" x14ac:dyDescent="0.3">
      <c r="A1369" s="97"/>
      <c r="B1369" s="95"/>
      <c r="C1369" s="98"/>
      <c r="D1369" s="93" t="s">
        <v>108</v>
      </c>
      <c r="E1369" s="9"/>
    </row>
    <row r="1370" spans="1:5" ht="14.4" x14ac:dyDescent="0.3">
      <c r="A1370" s="97"/>
      <c r="B1370" s="95"/>
      <c r="C1370" s="99"/>
      <c r="D1370" s="100"/>
      <c r="E1370" s="9"/>
    </row>
    <row r="1371" spans="1:5" ht="14.4" x14ac:dyDescent="0.3">
      <c r="A1371" s="94">
        <v>85</v>
      </c>
      <c r="B1371" s="95"/>
      <c r="C1371" s="96"/>
      <c r="D1371" s="93" t="s">
        <v>875</v>
      </c>
      <c r="E1371" s="9"/>
    </row>
    <row r="1372" spans="1:5" ht="14.4" x14ac:dyDescent="0.3">
      <c r="A1372" s="97"/>
      <c r="B1372" s="95"/>
      <c r="C1372" s="98"/>
      <c r="D1372" s="93"/>
      <c r="E1372" s="9"/>
    </row>
    <row r="1373" spans="1:5" ht="14.4" x14ac:dyDescent="0.3">
      <c r="A1373" s="97"/>
      <c r="B1373" s="98" t="s">
        <v>874</v>
      </c>
      <c r="C1373" s="96"/>
      <c r="D1373" s="93" t="s">
        <v>872</v>
      </c>
      <c r="E1373" s="9"/>
    </row>
    <row r="1374" spans="1:5" ht="14.4" x14ac:dyDescent="0.3">
      <c r="A1374" s="97"/>
      <c r="B1374" s="95"/>
      <c r="C1374" s="99" t="s">
        <v>873</v>
      </c>
      <c r="D1374" s="100" t="s">
        <v>872</v>
      </c>
      <c r="E1374" s="9"/>
    </row>
    <row r="1375" spans="1:5" ht="14.4" x14ac:dyDescent="0.3">
      <c r="A1375" s="97"/>
      <c r="B1375" s="99"/>
      <c r="C1375" s="96"/>
      <c r="D1375" s="100"/>
      <c r="E1375" s="9"/>
    </row>
    <row r="1376" spans="1:5" ht="14.4" x14ac:dyDescent="0.3">
      <c r="A1376" s="97"/>
      <c r="B1376" s="98" t="s">
        <v>871</v>
      </c>
      <c r="C1376" s="96"/>
      <c r="D1376" s="124" t="s">
        <v>869</v>
      </c>
      <c r="E1376" s="9"/>
    </row>
    <row r="1377" spans="1:5" ht="14.4" x14ac:dyDescent="0.3">
      <c r="A1377" s="97"/>
      <c r="B1377" s="95"/>
      <c r="C1377" s="99" t="s">
        <v>870</v>
      </c>
      <c r="D1377" s="100" t="s">
        <v>869</v>
      </c>
      <c r="E1377" s="9"/>
    </row>
    <row r="1378" spans="1:5" ht="14.4" x14ac:dyDescent="0.3">
      <c r="A1378" s="97"/>
      <c r="B1378" s="95"/>
      <c r="C1378" s="98"/>
      <c r="D1378" s="93"/>
      <c r="E1378" s="9"/>
    </row>
    <row r="1379" spans="1:5" ht="14.4" x14ac:dyDescent="0.3">
      <c r="A1379" s="97"/>
      <c r="B1379" s="98" t="s">
        <v>868</v>
      </c>
      <c r="C1379" s="96"/>
      <c r="D1379" s="93" t="s">
        <v>867</v>
      </c>
      <c r="E1379" s="9"/>
    </row>
    <row r="1380" spans="1:5" ht="14.4" x14ac:dyDescent="0.3">
      <c r="A1380" s="97"/>
      <c r="B1380" s="95"/>
      <c r="C1380" s="99" t="s">
        <v>866</v>
      </c>
      <c r="D1380" s="100" t="s">
        <v>2931</v>
      </c>
      <c r="E1380" s="9"/>
    </row>
    <row r="1381" spans="1:5" ht="14.4" x14ac:dyDescent="0.3">
      <c r="A1381" s="97"/>
      <c r="B1381" s="95"/>
      <c r="C1381" s="99" t="s">
        <v>865</v>
      </c>
      <c r="D1381" s="100" t="s">
        <v>864</v>
      </c>
      <c r="E1381" s="9"/>
    </row>
    <row r="1382" spans="1:5" ht="14.4" x14ac:dyDescent="0.3">
      <c r="A1382" s="97"/>
      <c r="B1382" s="95"/>
      <c r="C1382" s="99" t="s">
        <v>863</v>
      </c>
      <c r="D1382" s="103" t="s">
        <v>862</v>
      </c>
      <c r="E1382" s="9"/>
    </row>
    <row r="1383" spans="1:5" ht="14.4" x14ac:dyDescent="0.3">
      <c r="A1383" s="97"/>
      <c r="B1383" s="95"/>
      <c r="C1383" s="99" t="s">
        <v>861</v>
      </c>
      <c r="D1383" s="100" t="s">
        <v>2932</v>
      </c>
      <c r="E1383" s="9"/>
    </row>
    <row r="1384" spans="1:5" ht="14.4" x14ac:dyDescent="0.3">
      <c r="A1384" s="97"/>
      <c r="B1384" s="95"/>
      <c r="C1384" s="130" t="s">
        <v>860</v>
      </c>
      <c r="D1384" s="100" t="s">
        <v>859</v>
      </c>
      <c r="E1384" s="9"/>
    </row>
    <row r="1385" spans="1:5" ht="14.4" x14ac:dyDescent="0.3">
      <c r="A1385" s="97"/>
      <c r="B1385" s="95"/>
      <c r="C1385" s="99" t="s">
        <v>858</v>
      </c>
      <c r="D1385" s="100" t="s">
        <v>857</v>
      </c>
      <c r="E1385" s="9"/>
    </row>
    <row r="1386" spans="1:5" ht="14.4" x14ac:dyDescent="0.3">
      <c r="A1386" s="97"/>
      <c r="B1386" s="95"/>
      <c r="C1386" s="98"/>
      <c r="D1386" s="93"/>
      <c r="E1386" s="9"/>
    </row>
    <row r="1387" spans="1:5" ht="14.4" x14ac:dyDescent="0.3">
      <c r="A1387" s="97"/>
      <c r="B1387" s="98" t="s">
        <v>856</v>
      </c>
      <c r="C1387" s="96"/>
      <c r="D1387" s="124" t="s">
        <v>855</v>
      </c>
      <c r="E1387" s="9"/>
    </row>
    <row r="1388" spans="1:5" ht="14.4" x14ac:dyDescent="0.3">
      <c r="A1388" s="97"/>
      <c r="B1388" s="95"/>
      <c r="C1388" s="99" t="s">
        <v>854</v>
      </c>
      <c r="D1388" s="100" t="s">
        <v>853</v>
      </c>
      <c r="E1388" s="9"/>
    </row>
    <row r="1389" spans="1:5" ht="14.4" x14ac:dyDescent="0.3">
      <c r="A1389" s="97"/>
      <c r="B1389" s="95"/>
      <c r="C1389" s="99" t="s">
        <v>852</v>
      </c>
      <c r="D1389" s="100" t="s">
        <v>851</v>
      </c>
      <c r="E1389" s="9"/>
    </row>
    <row r="1390" spans="1:5" ht="14.4" x14ac:dyDescent="0.3">
      <c r="A1390" s="97"/>
      <c r="B1390" s="95"/>
      <c r="C1390" s="98"/>
      <c r="D1390" s="93"/>
      <c r="E1390" s="9"/>
    </row>
    <row r="1391" spans="1:5" ht="14.4" x14ac:dyDescent="0.3">
      <c r="A1391" s="97"/>
      <c r="B1391" s="98" t="s">
        <v>850</v>
      </c>
      <c r="C1391" s="96"/>
      <c r="D1391" s="93" t="s">
        <v>849</v>
      </c>
      <c r="E1391" s="9"/>
    </row>
    <row r="1392" spans="1:5" ht="14.4" x14ac:dyDescent="0.3">
      <c r="A1392" s="97"/>
      <c r="B1392" s="95"/>
      <c r="C1392" s="99" t="s">
        <v>848</v>
      </c>
      <c r="D1392" s="100" t="s">
        <v>847</v>
      </c>
      <c r="E1392" s="9"/>
    </row>
    <row r="1393" spans="1:5" ht="14.4" x14ac:dyDescent="0.3">
      <c r="A1393" s="97"/>
      <c r="B1393" s="95"/>
      <c r="C1393" s="99" t="s">
        <v>846</v>
      </c>
      <c r="D1393" s="100" t="s">
        <v>845</v>
      </c>
      <c r="E1393" s="9"/>
    </row>
    <row r="1394" spans="1:5" ht="14.4" x14ac:dyDescent="0.3">
      <c r="A1394" s="97"/>
      <c r="B1394" s="95"/>
      <c r="C1394" s="99" t="s">
        <v>844</v>
      </c>
      <c r="D1394" s="100" t="s">
        <v>843</v>
      </c>
      <c r="E1394" s="9"/>
    </row>
    <row r="1395" spans="1:5" ht="14.4" x14ac:dyDescent="0.3">
      <c r="A1395" s="97"/>
      <c r="B1395" s="95"/>
      <c r="C1395" s="130" t="s">
        <v>842</v>
      </c>
      <c r="D1395" s="100" t="s">
        <v>841</v>
      </c>
      <c r="E1395" s="9"/>
    </row>
    <row r="1396" spans="1:5" ht="14.4" x14ac:dyDescent="0.3">
      <c r="A1396" s="97"/>
      <c r="B1396" s="95"/>
      <c r="C1396" s="99" t="s">
        <v>840</v>
      </c>
      <c r="D1396" s="100" t="s">
        <v>839</v>
      </c>
      <c r="E1396" s="9"/>
    </row>
    <row r="1397" spans="1:5" ht="14.4" x14ac:dyDescent="0.3">
      <c r="A1397" s="97"/>
      <c r="B1397" s="95"/>
      <c r="C1397" s="99" t="s">
        <v>838</v>
      </c>
      <c r="D1397" s="100" t="s">
        <v>837</v>
      </c>
      <c r="E1397" s="9"/>
    </row>
    <row r="1398" spans="1:5" ht="14.4" x14ac:dyDescent="0.3">
      <c r="A1398" s="97"/>
      <c r="B1398" s="95"/>
      <c r="C1398" s="99" t="s">
        <v>836</v>
      </c>
      <c r="D1398" s="100" t="s">
        <v>835</v>
      </c>
      <c r="E1398" s="9"/>
    </row>
    <row r="1399" spans="1:5" ht="14.4" x14ac:dyDescent="0.3">
      <c r="A1399" s="97"/>
      <c r="B1399" s="95"/>
      <c r="C1399" s="99" t="s">
        <v>834</v>
      </c>
      <c r="D1399" s="100" t="s">
        <v>833</v>
      </c>
      <c r="E1399" s="9"/>
    </row>
    <row r="1400" spans="1:5" ht="14.4" x14ac:dyDescent="0.3">
      <c r="A1400" s="97"/>
      <c r="B1400" s="95"/>
      <c r="C1400" s="99" t="s">
        <v>832</v>
      </c>
      <c r="D1400" s="103" t="s">
        <v>831</v>
      </c>
      <c r="E1400" s="9"/>
    </row>
    <row r="1401" spans="1:5" ht="14.4" x14ac:dyDescent="0.3">
      <c r="A1401" s="97"/>
      <c r="B1401" s="95"/>
      <c r="C1401" s="99" t="s">
        <v>830</v>
      </c>
      <c r="D1401" s="103" t="s">
        <v>829</v>
      </c>
      <c r="E1401" s="9"/>
    </row>
    <row r="1402" spans="1:5" ht="14.4" x14ac:dyDescent="0.3">
      <c r="A1402" s="97"/>
      <c r="B1402" s="95"/>
      <c r="C1402" s="99" t="s">
        <v>828</v>
      </c>
      <c r="D1402" s="103" t="s">
        <v>827</v>
      </c>
      <c r="E1402" s="9"/>
    </row>
    <row r="1403" spans="1:5" ht="14.4" x14ac:dyDescent="0.3">
      <c r="A1403" s="97"/>
      <c r="B1403" s="95"/>
      <c r="C1403" s="98"/>
      <c r="D1403" s="93"/>
      <c r="E1403" s="9"/>
    </row>
    <row r="1404" spans="1:5" ht="14.4" x14ac:dyDescent="0.3">
      <c r="A1404" s="97"/>
      <c r="B1404" s="98" t="s">
        <v>826</v>
      </c>
      <c r="C1404" s="96"/>
      <c r="D1404" s="93" t="s">
        <v>824</v>
      </c>
      <c r="E1404" s="9"/>
    </row>
    <row r="1405" spans="1:5" ht="14.4" x14ac:dyDescent="0.3">
      <c r="A1405" s="97"/>
      <c r="B1405" s="95"/>
      <c r="C1405" s="99" t="s">
        <v>825</v>
      </c>
      <c r="D1405" s="100" t="s">
        <v>824</v>
      </c>
      <c r="E1405" s="9"/>
    </row>
    <row r="1406" spans="1:5" ht="14.4" x14ac:dyDescent="0.3">
      <c r="A1406" s="97"/>
      <c r="B1406" s="95"/>
      <c r="C1406" s="98"/>
      <c r="D1406" s="93"/>
      <c r="E1406" s="9"/>
    </row>
    <row r="1407" spans="1:5" ht="14.4" x14ac:dyDescent="0.3">
      <c r="A1407" s="97"/>
      <c r="B1407" s="95"/>
      <c r="C1407" s="98"/>
      <c r="D1407" s="93"/>
      <c r="E1407" s="9"/>
    </row>
    <row r="1408" spans="1:5" ht="14.4" x14ac:dyDescent="0.3">
      <c r="A1408" s="97"/>
      <c r="B1408" s="95"/>
      <c r="C1408" s="98"/>
      <c r="D1408" s="93" t="s">
        <v>107</v>
      </c>
      <c r="E1408" s="9"/>
    </row>
    <row r="1409" spans="1:5" ht="14.4" x14ac:dyDescent="0.3">
      <c r="A1409" s="97"/>
      <c r="B1409" s="95"/>
      <c r="C1409" s="99"/>
      <c r="D1409" s="100"/>
      <c r="E1409" s="9"/>
    </row>
    <row r="1410" spans="1:5" ht="14.4" x14ac:dyDescent="0.3">
      <c r="A1410" s="94">
        <v>86</v>
      </c>
      <c r="B1410" s="95"/>
      <c r="C1410" s="96"/>
      <c r="D1410" s="93" t="s">
        <v>823</v>
      </c>
      <c r="E1410" s="9"/>
    </row>
    <row r="1411" spans="1:5" ht="14.4" x14ac:dyDescent="0.3">
      <c r="A1411" s="97"/>
      <c r="B1411" s="95"/>
      <c r="C1411" s="98"/>
      <c r="D1411" s="93"/>
      <c r="E1411" s="9"/>
    </row>
    <row r="1412" spans="1:5" ht="14.4" x14ac:dyDescent="0.3">
      <c r="A1412" s="97"/>
      <c r="B1412" s="98" t="s">
        <v>822</v>
      </c>
      <c r="C1412" s="96"/>
      <c r="D1412" s="93" t="s">
        <v>820</v>
      </c>
      <c r="E1412" s="9"/>
    </row>
    <row r="1413" spans="1:5" ht="14.4" x14ac:dyDescent="0.3">
      <c r="A1413" s="97"/>
      <c r="B1413" s="95"/>
      <c r="C1413" s="99" t="s">
        <v>821</v>
      </c>
      <c r="D1413" s="100" t="s">
        <v>820</v>
      </c>
      <c r="E1413" s="9"/>
    </row>
    <row r="1414" spans="1:5" ht="14.4" x14ac:dyDescent="0.3">
      <c r="A1414" s="97"/>
      <c r="B1414" s="95"/>
      <c r="C1414" s="98"/>
      <c r="D1414" s="93"/>
      <c r="E1414" s="9"/>
    </row>
    <row r="1415" spans="1:5" ht="14.4" x14ac:dyDescent="0.3">
      <c r="A1415" s="97"/>
      <c r="B1415" s="98" t="s">
        <v>819</v>
      </c>
      <c r="C1415" s="96"/>
      <c r="D1415" s="93" t="s">
        <v>818</v>
      </c>
      <c r="E1415" s="9"/>
    </row>
    <row r="1416" spans="1:5" ht="14.4" x14ac:dyDescent="0.3">
      <c r="A1416" s="97"/>
      <c r="B1416" s="95"/>
      <c r="C1416" s="99" t="s">
        <v>817</v>
      </c>
      <c r="D1416" s="100" t="s">
        <v>816</v>
      </c>
      <c r="E1416" s="9"/>
    </row>
    <row r="1417" spans="1:5" ht="14.4" x14ac:dyDescent="0.3">
      <c r="A1417" s="97"/>
      <c r="B1417" s="95"/>
      <c r="C1417" s="99" t="s">
        <v>815</v>
      </c>
      <c r="D1417" s="100" t="s">
        <v>814</v>
      </c>
      <c r="E1417" s="9"/>
    </row>
    <row r="1418" spans="1:5" ht="14.4" x14ac:dyDescent="0.3">
      <c r="A1418" s="97"/>
      <c r="B1418" s="95"/>
      <c r="C1418" s="99" t="s">
        <v>813</v>
      </c>
      <c r="D1418" s="100" t="s">
        <v>812</v>
      </c>
      <c r="E1418" s="9"/>
    </row>
    <row r="1419" spans="1:5" ht="14.4" x14ac:dyDescent="0.3">
      <c r="A1419" s="97"/>
      <c r="B1419" s="95"/>
      <c r="C1419" s="98"/>
      <c r="D1419" s="93"/>
      <c r="E1419" s="9"/>
    </row>
    <row r="1420" spans="1:5" ht="14.4" x14ac:dyDescent="0.3">
      <c r="A1420" s="97"/>
      <c r="B1420" s="98" t="s">
        <v>811</v>
      </c>
      <c r="C1420" s="96"/>
      <c r="D1420" s="93" t="s">
        <v>809</v>
      </c>
      <c r="E1420" s="9"/>
    </row>
    <row r="1421" spans="1:5" ht="14.4" x14ac:dyDescent="0.3">
      <c r="A1421" s="97"/>
      <c r="B1421" s="95"/>
      <c r="C1421" s="99" t="s">
        <v>810</v>
      </c>
      <c r="D1421" s="100" t="s">
        <v>809</v>
      </c>
      <c r="E1421" s="9"/>
    </row>
    <row r="1422" spans="1:5" ht="14.4" x14ac:dyDescent="0.3">
      <c r="A1422" s="97"/>
      <c r="B1422" s="95"/>
      <c r="C1422" s="99" t="s">
        <v>808</v>
      </c>
      <c r="D1422" s="103" t="s">
        <v>807</v>
      </c>
      <c r="E1422" s="9"/>
    </row>
    <row r="1423" spans="1:5" ht="14.4" x14ac:dyDescent="0.3">
      <c r="A1423" s="97"/>
      <c r="B1423" s="95"/>
      <c r="C1423" s="99" t="s">
        <v>806</v>
      </c>
      <c r="D1423" s="100" t="s">
        <v>805</v>
      </c>
      <c r="E1423" s="9"/>
    </row>
    <row r="1424" spans="1:5" ht="14.4" x14ac:dyDescent="0.3">
      <c r="A1424" s="97"/>
      <c r="B1424" s="95"/>
      <c r="C1424" s="99"/>
      <c r="D1424" s="100"/>
      <c r="E1424" s="9"/>
    </row>
    <row r="1425" spans="1:5" ht="14.4" x14ac:dyDescent="0.3">
      <c r="A1425" s="94">
        <v>87</v>
      </c>
      <c r="B1425" s="95"/>
      <c r="C1425" s="96"/>
      <c r="D1425" s="93" t="s">
        <v>804</v>
      </c>
      <c r="E1425" s="9"/>
    </row>
    <row r="1426" spans="1:5" ht="14.4" x14ac:dyDescent="0.3">
      <c r="A1426" s="97"/>
      <c r="B1426" s="95"/>
      <c r="C1426" s="98"/>
      <c r="D1426" s="93"/>
      <c r="E1426" s="9"/>
    </row>
    <row r="1427" spans="1:5" ht="14.4" x14ac:dyDescent="0.3">
      <c r="A1427" s="97"/>
      <c r="B1427" s="98" t="s">
        <v>803</v>
      </c>
      <c r="C1427" s="96"/>
      <c r="D1427" s="124" t="s">
        <v>801</v>
      </c>
      <c r="E1427" s="9"/>
    </row>
    <row r="1428" spans="1:5" ht="14.4" x14ac:dyDescent="0.3">
      <c r="A1428" s="101"/>
      <c r="B1428" s="95"/>
      <c r="C1428" s="99" t="s">
        <v>802</v>
      </c>
      <c r="D1428" s="100" t="s">
        <v>801</v>
      </c>
      <c r="E1428" s="9"/>
    </row>
    <row r="1429" spans="1:5" ht="14.4" x14ac:dyDescent="0.3">
      <c r="A1429" s="97"/>
      <c r="B1429" s="95"/>
      <c r="C1429" s="98"/>
      <c r="D1429" s="93"/>
      <c r="E1429" s="9"/>
    </row>
    <row r="1430" spans="1:5" ht="28.8" x14ac:dyDescent="0.3">
      <c r="A1430" s="97"/>
      <c r="B1430" s="98" t="s">
        <v>800</v>
      </c>
      <c r="C1430" s="96"/>
      <c r="D1430" s="93" t="s">
        <v>798</v>
      </c>
      <c r="E1430" s="9"/>
    </row>
    <row r="1431" spans="1:5" ht="28.8" x14ac:dyDescent="0.3">
      <c r="A1431" s="97"/>
      <c r="B1431" s="95"/>
      <c r="C1431" s="99" t="s">
        <v>799</v>
      </c>
      <c r="D1431" s="100" t="s">
        <v>798</v>
      </c>
      <c r="E1431" s="9"/>
    </row>
    <row r="1432" spans="1:5" ht="14.4" x14ac:dyDescent="0.3">
      <c r="A1432" s="97"/>
      <c r="B1432" s="95"/>
      <c r="C1432" s="99" t="s">
        <v>797</v>
      </c>
      <c r="D1432" s="100" t="s">
        <v>796</v>
      </c>
      <c r="E1432" s="9"/>
    </row>
    <row r="1433" spans="1:5" ht="14.4" x14ac:dyDescent="0.3">
      <c r="A1433" s="97"/>
      <c r="B1433" s="95"/>
      <c r="C1433" s="99" t="s">
        <v>795</v>
      </c>
      <c r="D1433" s="100" t="s">
        <v>794</v>
      </c>
      <c r="E1433" s="9"/>
    </row>
    <row r="1434" spans="1:5" ht="14.4" x14ac:dyDescent="0.3">
      <c r="A1434" s="97"/>
      <c r="B1434" s="95"/>
      <c r="C1434" s="99"/>
      <c r="D1434" s="100"/>
      <c r="E1434" s="9"/>
    </row>
    <row r="1435" spans="1:5" ht="14.4" x14ac:dyDescent="0.3">
      <c r="A1435" s="97"/>
      <c r="B1435" s="98" t="s">
        <v>793</v>
      </c>
      <c r="C1435" s="96"/>
      <c r="D1435" s="93" t="s">
        <v>791</v>
      </c>
      <c r="E1435" s="9"/>
    </row>
    <row r="1436" spans="1:5" ht="14.4" x14ac:dyDescent="0.3">
      <c r="A1436" s="97"/>
      <c r="B1436" s="95"/>
      <c r="C1436" s="99" t="s">
        <v>792</v>
      </c>
      <c r="D1436" s="100" t="s">
        <v>791</v>
      </c>
      <c r="E1436" s="9"/>
    </row>
    <row r="1437" spans="1:5" ht="14.4" x14ac:dyDescent="0.3">
      <c r="A1437" s="97"/>
      <c r="B1437" s="95"/>
      <c r="C1437" s="99" t="s">
        <v>790</v>
      </c>
      <c r="D1437" s="100" t="s">
        <v>789</v>
      </c>
      <c r="E1437" s="9"/>
    </row>
    <row r="1438" spans="1:5" ht="14.4" x14ac:dyDescent="0.3">
      <c r="A1438" s="97"/>
      <c r="B1438" s="95"/>
      <c r="C1438" s="99" t="s">
        <v>788</v>
      </c>
      <c r="D1438" s="100" t="s">
        <v>787</v>
      </c>
      <c r="E1438" s="9"/>
    </row>
    <row r="1439" spans="1:5" ht="14.4" x14ac:dyDescent="0.3">
      <c r="A1439" s="97"/>
      <c r="B1439" s="95"/>
      <c r="C1439" s="98"/>
      <c r="D1439" s="93"/>
      <c r="E1439" s="9"/>
    </row>
    <row r="1440" spans="1:5" ht="14.4" x14ac:dyDescent="0.3">
      <c r="A1440" s="97"/>
      <c r="B1440" s="98" t="s">
        <v>786</v>
      </c>
      <c r="C1440" s="96"/>
      <c r="D1440" s="93" t="s">
        <v>784</v>
      </c>
      <c r="E1440" s="9"/>
    </row>
    <row r="1441" spans="1:5" ht="14.4" x14ac:dyDescent="0.3">
      <c r="A1441" s="97"/>
      <c r="B1441" s="95"/>
      <c r="C1441" s="99" t="s">
        <v>785</v>
      </c>
      <c r="D1441" s="100" t="s">
        <v>784</v>
      </c>
      <c r="E1441" s="9"/>
    </row>
    <row r="1442" spans="1:5" ht="14.4" x14ac:dyDescent="0.3">
      <c r="A1442" s="97"/>
      <c r="B1442" s="95"/>
      <c r="C1442" s="98"/>
      <c r="D1442" s="93"/>
      <c r="E1442" s="9"/>
    </row>
    <row r="1443" spans="1:5" ht="14.4" x14ac:dyDescent="0.3">
      <c r="A1443" s="94">
        <v>88</v>
      </c>
      <c r="B1443" s="95"/>
      <c r="C1443" s="96"/>
      <c r="D1443" s="93" t="s">
        <v>783</v>
      </c>
      <c r="E1443" s="9"/>
    </row>
    <row r="1444" spans="1:5" ht="14.4" x14ac:dyDescent="0.3">
      <c r="A1444" s="97"/>
      <c r="B1444" s="95"/>
      <c r="C1444" s="98"/>
      <c r="D1444" s="93"/>
      <c r="E1444" s="9"/>
    </row>
    <row r="1445" spans="1:5" ht="28.8" x14ac:dyDescent="0.3">
      <c r="A1445" s="97"/>
      <c r="B1445" s="98" t="s">
        <v>782</v>
      </c>
      <c r="C1445" s="96"/>
      <c r="D1445" s="93" t="s">
        <v>780</v>
      </c>
      <c r="E1445" s="9"/>
    </row>
    <row r="1446" spans="1:5" ht="28.8" x14ac:dyDescent="0.3">
      <c r="A1446" s="97"/>
      <c r="B1446" s="95"/>
      <c r="C1446" s="99" t="s">
        <v>781</v>
      </c>
      <c r="D1446" s="100" t="s">
        <v>780</v>
      </c>
      <c r="E1446" s="9"/>
    </row>
    <row r="1447" spans="1:5" ht="14.4" x14ac:dyDescent="0.3">
      <c r="A1447" s="97"/>
      <c r="B1447" s="95"/>
      <c r="C1447" s="99" t="s">
        <v>779</v>
      </c>
      <c r="D1447" s="100" t="s">
        <v>778</v>
      </c>
      <c r="E1447" s="9"/>
    </row>
    <row r="1448" spans="1:5" ht="14.4" x14ac:dyDescent="0.3">
      <c r="A1448" s="97"/>
      <c r="B1448" s="95"/>
      <c r="C1448" s="99" t="s">
        <v>777</v>
      </c>
      <c r="D1448" s="100" t="s">
        <v>776</v>
      </c>
      <c r="E1448" s="9"/>
    </row>
    <row r="1449" spans="1:5" ht="14.4" x14ac:dyDescent="0.3">
      <c r="A1449" s="97"/>
      <c r="B1449" s="95"/>
      <c r="C1449" s="99"/>
      <c r="D1449" s="100"/>
      <c r="E1449" s="9"/>
    </row>
    <row r="1450" spans="1:5" ht="14.4" x14ac:dyDescent="0.3">
      <c r="A1450" s="97"/>
      <c r="B1450" s="98" t="s">
        <v>775</v>
      </c>
      <c r="C1450" s="96"/>
      <c r="D1450" s="93" t="s">
        <v>774</v>
      </c>
      <c r="E1450" s="9"/>
    </row>
    <row r="1451" spans="1:5" ht="14.4" x14ac:dyDescent="0.3">
      <c r="A1451" s="97"/>
      <c r="B1451" s="95"/>
      <c r="C1451" s="99" t="s">
        <v>773</v>
      </c>
      <c r="D1451" s="100" t="s">
        <v>772</v>
      </c>
      <c r="E1451" s="9"/>
    </row>
    <row r="1452" spans="1:5" ht="14.4" x14ac:dyDescent="0.3">
      <c r="A1452" s="97"/>
      <c r="B1452" s="95"/>
      <c r="C1452" s="99" t="s">
        <v>771</v>
      </c>
      <c r="D1452" s="100" t="s">
        <v>770</v>
      </c>
      <c r="E1452" s="9"/>
    </row>
    <row r="1453" spans="1:5" ht="14.4" x14ac:dyDescent="0.3">
      <c r="A1453" s="97"/>
      <c r="B1453" s="95"/>
      <c r="C1453" s="99" t="s">
        <v>769</v>
      </c>
      <c r="D1453" s="100" t="s">
        <v>768</v>
      </c>
      <c r="E1453" s="9"/>
    </row>
    <row r="1454" spans="1:5" ht="14.4" x14ac:dyDescent="0.3">
      <c r="A1454" s="97"/>
      <c r="B1454" s="95"/>
      <c r="C1454" s="99" t="s">
        <v>767</v>
      </c>
      <c r="D1454" s="100" t="s">
        <v>766</v>
      </c>
      <c r="E1454" s="9"/>
    </row>
    <row r="1455" spans="1:5" ht="14.4" x14ac:dyDescent="0.3">
      <c r="A1455" s="97"/>
      <c r="B1455" s="95"/>
      <c r="C1455" s="99" t="s">
        <v>765</v>
      </c>
      <c r="D1455" s="100" t="s">
        <v>764</v>
      </c>
      <c r="E1455" s="9"/>
    </row>
    <row r="1456" spans="1:5" ht="14.4" x14ac:dyDescent="0.3">
      <c r="A1456" s="97"/>
      <c r="B1456" s="95"/>
      <c r="C1456" s="99" t="s">
        <v>763</v>
      </c>
      <c r="D1456" s="100" t="s">
        <v>762</v>
      </c>
      <c r="E1456" s="9"/>
    </row>
    <row r="1457" spans="1:5" ht="14.4" x14ac:dyDescent="0.3">
      <c r="A1457" s="97"/>
      <c r="B1457" s="95"/>
      <c r="C1457" s="98"/>
      <c r="D1457" s="100"/>
      <c r="E1457" s="9"/>
    </row>
    <row r="1458" spans="1:5" ht="14.4" x14ac:dyDescent="0.3">
      <c r="A1458" s="97"/>
      <c r="B1458" s="95"/>
      <c r="C1458" s="98"/>
      <c r="D1458" s="93"/>
      <c r="E1458" s="9"/>
    </row>
    <row r="1459" spans="1:5" ht="14.4" x14ac:dyDescent="0.3">
      <c r="A1459" s="97"/>
      <c r="B1459" s="95"/>
      <c r="C1459" s="98"/>
      <c r="D1459" s="93" t="s">
        <v>106</v>
      </c>
      <c r="E1459" s="9"/>
    </row>
    <row r="1460" spans="1:5" ht="14.4" x14ac:dyDescent="0.3">
      <c r="A1460" s="97"/>
      <c r="B1460" s="95"/>
      <c r="C1460" s="99"/>
      <c r="D1460" s="100"/>
      <c r="E1460" s="9"/>
    </row>
    <row r="1461" spans="1:5" ht="14.4" x14ac:dyDescent="0.3">
      <c r="A1461" s="94">
        <v>90</v>
      </c>
      <c r="B1461" s="95"/>
      <c r="C1461" s="96"/>
      <c r="D1461" s="93" t="s">
        <v>760</v>
      </c>
      <c r="E1461" s="9"/>
    </row>
    <row r="1462" spans="1:5" ht="14.4" x14ac:dyDescent="0.3">
      <c r="A1462" s="97"/>
      <c r="B1462" s="95"/>
      <c r="C1462" s="98"/>
      <c r="D1462" s="93"/>
      <c r="E1462" s="9"/>
    </row>
    <row r="1463" spans="1:5" ht="14.4" x14ac:dyDescent="0.3">
      <c r="A1463" s="97"/>
      <c r="B1463" s="98" t="s">
        <v>761</v>
      </c>
      <c r="C1463" s="96"/>
      <c r="D1463" s="93" t="s">
        <v>760</v>
      </c>
      <c r="E1463" s="9"/>
    </row>
    <row r="1464" spans="1:5" ht="14.4" x14ac:dyDescent="0.3">
      <c r="A1464" s="97"/>
      <c r="B1464" s="95"/>
      <c r="C1464" s="99" t="s">
        <v>759</v>
      </c>
      <c r="D1464" s="100" t="s">
        <v>2933</v>
      </c>
      <c r="E1464" s="9"/>
    </row>
    <row r="1465" spans="1:5" ht="14.4" x14ac:dyDescent="0.3">
      <c r="A1465" s="97"/>
      <c r="B1465" s="95"/>
      <c r="C1465" s="99" t="s">
        <v>758</v>
      </c>
      <c r="D1465" s="103" t="s">
        <v>757</v>
      </c>
      <c r="E1465" s="9"/>
    </row>
    <row r="1466" spans="1:5" ht="14.4" x14ac:dyDescent="0.3">
      <c r="A1466" s="97"/>
      <c r="B1466" s="95"/>
      <c r="C1466" s="99" t="s">
        <v>756</v>
      </c>
      <c r="D1466" s="100" t="s">
        <v>755</v>
      </c>
      <c r="E1466" s="9"/>
    </row>
    <row r="1467" spans="1:5" ht="14.4" x14ac:dyDescent="0.3">
      <c r="A1467" s="97"/>
      <c r="B1467" s="95"/>
      <c r="C1467" s="99" t="s">
        <v>754</v>
      </c>
      <c r="D1467" s="100" t="s">
        <v>753</v>
      </c>
      <c r="E1467" s="9"/>
    </row>
    <row r="1468" spans="1:5" ht="14.4" x14ac:dyDescent="0.3">
      <c r="A1468" s="97"/>
      <c r="B1468" s="95"/>
      <c r="C1468" s="98"/>
      <c r="D1468" s="93"/>
      <c r="E1468" s="9"/>
    </row>
    <row r="1469" spans="1:5" ht="14.4" x14ac:dyDescent="0.3">
      <c r="A1469" s="94">
        <v>91</v>
      </c>
      <c r="B1469" s="95"/>
      <c r="C1469" s="96"/>
      <c r="D1469" s="93" t="s">
        <v>751</v>
      </c>
      <c r="E1469" s="9"/>
    </row>
    <row r="1470" spans="1:5" ht="14.4" x14ac:dyDescent="0.3">
      <c r="A1470" s="97"/>
      <c r="B1470" s="95"/>
      <c r="C1470" s="98"/>
      <c r="D1470" s="93"/>
      <c r="E1470" s="9"/>
    </row>
    <row r="1471" spans="1:5" ht="14.4" x14ac:dyDescent="0.3">
      <c r="A1471" s="97"/>
      <c r="B1471" s="98" t="s">
        <v>752</v>
      </c>
      <c r="C1471" s="96"/>
      <c r="D1471" s="93" t="s">
        <v>751</v>
      </c>
      <c r="E1471" s="9"/>
    </row>
    <row r="1472" spans="1:5" ht="14.4" x14ac:dyDescent="0.3">
      <c r="A1472" s="97"/>
      <c r="B1472" s="95"/>
      <c r="C1472" s="99" t="s">
        <v>750</v>
      </c>
      <c r="D1472" s="100" t="s">
        <v>749</v>
      </c>
      <c r="E1472" s="9"/>
    </row>
    <row r="1473" spans="1:5" ht="14.4" x14ac:dyDescent="0.3">
      <c r="A1473" s="97"/>
      <c r="B1473" s="95"/>
      <c r="C1473" s="99" t="s">
        <v>748</v>
      </c>
      <c r="D1473" s="100" t="s">
        <v>747</v>
      </c>
      <c r="E1473" s="9"/>
    </row>
    <row r="1474" spans="1:5" ht="28.8" x14ac:dyDescent="0.3">
      <c r="A1474" s="97"/>
      <c r="B1474" s="95"/>
      <c r="C1474" s="99" t="s">
        <v>746</v>
      </c>
      <c r="D1474" s="100" t="s">
        <v>745</v>
      </c>
      <c r="E1474" s="9"/>
    </row>
    <row r="1475" spans="1:5" ht="28.8" x14ac:dyDescent="0.3">
      <c r="A1475" s="97"/>
      <c r="B1475" s="95"/>
      <c r="C1475" s="99" t="s">
        <v>744</v>
      </c>
      <c r="D1475" s="100" t="s">
        <v>743</v>
      </c>
      <c r="E1475" s="9"/>
    </row>
    <row r="1476" spans="1:5" ht="14.4" x14ac:dyDescent="0.3">
      <c r="A1476" s="97"/>
      <c r="B1476" s="95"/>
      <c r="C1476" s="99" t="s">
        <v>742</v>
      </c>
      <c r="D1476" s="100" t="s">
        <v>741</v>
      </c>
      <c r="E1476" s="9"/>
    </row>
    <row r="1477" spans="1:5" ht="14.4" x14ac:dyDescent="0.3">
      <c r="A1477" s="97"/>
      <c r="B1477" s="95"/>
      <c r="C1477" s="99" t="s">
        <v>740</v>
      </c>
      <c r="D1477" s="103" t="s">
        <v>739</v>
      </c>
      <c r="E1477" s="9"/>
    </row>
    <row r="1478" spans="1:5" ht="14.4" x14ac:dyDescent="0.3">
      <c r="A1478" s="97"/>
      <c r="B1478" s="95"/>
      <c r="C1478" s="98"/>
      <c r="D1478" s="93"/>
      <c r="E1478" s="9"/>
    </row>
    <row r="1479" spans="1:5" ht="14.4" x14ac:dyDescent="0.3">
      <c r="A1479" s="94">
        <v>92</v>
      </c>
      <c r="B1479" s="95"/>
      <c r="C1479" s="96"/>
      <c r="D1479" s="93" t="s">
        <v>736</v>
      </c>
      <c r="E1479" s="9"/>
    </row>
    <row r="1480" spans="1:5" ht="14.4" x14ac:dyDescent="0.3">
      <c r="A1480" s="97"/>
      <c r="B1480" s="95"/>
      <c r="C1480" s="98"/>
      <c r="D1480" s="93"/>
      <c r="E1480" s="9"/>
    </row>
    <row r="1481" spans="1:5" ht="14.4" x14ac:dyDescent="0.3">
      <c r="A1481" s="97"/>
      <c r="B1481" s="98" t="s">
        <v>738</v>
      </c>
      <c r="C1481" s="96"/>
      <c r="D1481" s="93" t="s">
        <v>736</v>
      </c>
      <c r="E1481" s="9"/>
    </row>
    <row r="1482" spans="1:5" ht="14.4" x14ac:dyDescent="0.3">
      <c r="A1482" s="97"/>
      <c r="B1482" s="95"/>
      <c r="C1482" s="99" t="s">
        <v>737</v>
      </c>
      <c r="D1482" s="100" t="s">
        <v>736</v>
      </c>
      <c r="E1482" s="9"/>
    </row>
    <row r="1483" spans="1:5" ht="14.4" x14ac:dyDescent="0.3">
      <c r="A1483" s="97"/>
      <c r="B1483" s="95"/>
      <c r="C1483" s="98"/>
      <c r="D1483" s="93"/>
      <c r="E1483" s="9"/>
    </row>
    <row r="1484" spans="1:5" ht="14.4" x14ac:dyDescent="0.3">
      <c r="A1484" s="94">
        <v>93</v>
      </c>
      <c r="B1484" s="95"/>
      <c r="C1484" s="96"/>
      <c r="D1484" s="93" t="s">
        <v>735</v>
      </c>
      <c r="E1484" s="9"/>
    </row>
    <row r="1485" spans="1:5" ht="14.4" x14ac:dyDescent="0.3">
      <c r="A1485" s="97"/>
      <c r="B1485" s="95"/>
      <c r="C1485" s="98"/>
      <c r="D1485" s="93"/>
      <c r="E1485" s="9"/>
    </row>
    <row r="1486" spans="1:5" ht="14.4" x14ac:dyDescent="0.3">
      <c r="A1486" s="97"/>
      <c r="B1486" s="98" t="s">
        <v>734</v>
      </c>
      <c r="C1486" s="96"/>
      <c r="D1486" s="93" t="s">
        <v>733</v>
      </c>
      <c r="E1486" s="9"/>
    </row>
    <row r="1487" spans="1:5" ht="14.4" x14ac:dyDescent="0.3">
      <c r="A1487" s="97"/>
      <c r="B1487" s="95"/>
      <c r="C1487" s="99" t="s">
        <v>732</v>
      </c>
      <c r="D1487" s="100" t="s">
        <v>731</v>
      </c>
      <c r="E1487" s="9"/>
    </row>
    <row r="1488" spans="1:5" ht="14.4" x14ac:dyDescent="0.3">
      <c r="A1488" s="97"/>
      <c r="B1488" s="95"/>
      <c r="C1488" s="99" t="s">
        <v>730</v>
      </c>
      <c r="D1488" s="100" t="s">
        <v>729</v>
      </c>
      <c r="E1488" s="9"/>
    </row>
    <row r="1489" spans="1:5" ht="14.4" x14ac:dyDescent="0.3">
      <c r="A1489" s="97"/>
      <c r="B1489" s="95"/>
      <c r="C1489" s="99" t="s">
        <v>728</v>
      </c>
      <c r="D1489" s="100" t="s">
        <v>727</v>
      </c>
      <c r="E1489" s="9"/>
    </row>
    <row r="1490" spans="1:5" ht="14.4" x14ac:dyDescent="0.3">
      <c r="A1490" s="97"/>
      <c r="B1490" s="95"/>
      <c r="C1490" s="99" t="s">
        <v>726</v>
      </c>
      <c r="D1490" s="100" t="s">
        <v>725</v>
      </c>
      <c r="E1490" s="9"/>
    </row>
    <row r="1491" spans="1:5" ht="14.4" x14ac:dyDescent="0.3">
      <c r="A1491" s="97"/>
      <c r="B1491" s="95"/>
      <c r="C1491" s="98"/>
      <c r="D1491" s="93"/>
      <c r="E1491" s="9"/>
    </row>
    <row r="1492" spans="1:5" ht="14.4" x14ac:dyDescent="0.3">
      <c r="A1492" s="97"/>
      <c r="B1492" s="98" t="s">
        <v>724</v>
      </c>
      <c r="C1492" s="96"/>
      <c r="D1492" s="93" t="s">
        <v>723</v>
      </c>
      <c r="E1492" s="9"/>
    </row>
    <row r="1493" spans="1:5" ht="14.4" x14ac:dyDescent="0.3">
      <c r="A1493" s="97"/>
      <c r="B1493" s="95"/>
      <c r="C1493" s="99" t="s">
        <v>722</v>
      </c>
      <c r="D1493" s="100" t="s">
        <v>721</v>
      </c>
      <c r="E1493" s="9"/>
    </row>
    <row r="1494" spans="1:5" ht="14.4" x14ac:dyDescent="0.3">
      <c r="A1494" s="97"/>
      <c r="B1494" s="95"/>
      <c r="C1494" s="99" t="s">
        <v>720</v>
      </c>
      <c r="D1494" s="100" t="s">
        <v>719</v>
      </c>
      <c r="E1494" s="9"/>
    </row>
    <row r="1495" spans="1:5" ht="14.4" x14ac:dyDescent="0.3">
      <c r="A1495" s="97"/>
      <c r="B1495" s="95"/>
      <c r="C1495" s="99"/>
      <c r="D1495" s="100"/>
      <c r="E1495" s="9"/>
    </row>
    <row r="1496" spans="1:5" ht="14.4" x14ac:dyDescent="0.3">
      <c r="A1496" s="97"/>
      <c r="B1496" s="95"/>
      <c r="C1496" s="98"/>
      <c r="D1496" s="93"/>
      <c r="E1496" s="9"/>
    </row>
    <row r="1497" spans="1:5" ht="14.4" x14ac:dyDescent="0.3">
      <c r="A1497" s="97"/>
      <c r="B1497" s="95"/>
      <c r="C1497" s="98"/>
      <c r="D1497" s="93" t="s">
        <v>105</v>
      </c>
      <c r="E1497" s="9"/>
    </row>
    <row r="1498" spans="1:5" ht="14.4" x14ac:dyDescent="0.3">
      <c r="A1498" s="97"/>
      <c r="B1498" s="95"/>
      <c r="C1498" s="98"/>
      <c r="D1498" s="93"/>
      <c r="E1498" s="9"/>
    </row>
    <row r="1499" spans="1:5" ht="28.8" x14ac:dyDescent="0.3">
      <c r="A1499" s="94">
        <v>94</v>
      </c>
      <c r="B1499" s="95"/>
      <c r="C1499" s="96"/>
      <c r="D1499" s="93" t="s">
        <v>718</v>
      </c>
      <c r="E1499" s="9"/>
    </row>
    <row r="1500" spans="1:5" ht="14.4" x14ac:dyDescent="0.3">
      <c r="A1500" s="97"/>
      <c r="B1500" s="95"/>
      <c r="C1500" s="98"/>
      <c r="D1500" s="93"/>
      <c r="E1500" s="9"/>
    </row>
    <row r="1501" spans="1:5" ht="14.4" x14ac:dyDescent="0.3">
      <c r="A1501" s="97"/>
      <c r="B1501" s="98" t="s">
        <v>717</v>
      </c>
      <c r="C1501" s="96"/>
      <c r="D1501" s="93" t="s">
        <v>716</v>
      </c>
      <c r="E1501" s="9"/>
    </row>
    <row r="1502" spans="1:5" ht="14.4" x14ac:dyDescent="0.3">
      <c r="A1502" s="97"/>
      <c r="B1502" s="95"/>
      <c r="C1502" s="99" t="s">
        <v>715</v>
      </c>
      <c r="D1502" s="100" t="s">
        <v>714</v>
      </c>
      <c r="E1502" s="9"/>
    </row>
    <row r="1503" spans="1:5" ht="14.4" x14ac:dyDescent="0.3">
      <c r="A1503" s="97"/>
      <c r="B1503" s="95"/>
      <c r="C1503" s="99" t="s">
        <v>713</v>
      </c>
      <c r="D1503" s="100" t="s">
        <v>712</v>
      </c>
      <c r="E1503" s="9"/>
    </row>
    <row r="1504" spans="1:5" ht="14.4" x14ac:dyDescent="0.3">
      <c r="A1504" s="97"/>
      <c r="B1504" s="95"/>
      <c r="C1504" s="98"/>
      <c r="D1504" s="93"/>
      <c r="E1504" s="9"/>
    </row>
    <row r="1505" spans="1:5" ht="14.4" x14ac:dyDescent="0.3">
      <c r="A1505" s="97"/>
      <c r="B1505" s="98" t="s">
        <v>711</v>
      </c>
      <c r="C1505" s="96"/>
      <c r="D1505" s="93" t="s">
        <v>709</v>
      </c>
      <c r="E1505" s="9"/>
    </row>
    <row r="1506" spans="1:5" ht="14.4" x14ac:dyDescent="0.3">
      <c r="A1506" s="97"/>
      <c r="B1506" s="95"/>
      <c r="C1506" s="99" t="s">
        <v>710</v>
      </c>
      <c r="D1506" s="100" t="s">
        <v>709</v>
      </c>
      <c r="E1506" s="9"/>
    </row>
    <row r="1507" spans="1:5" ht="14.4" x14ac:dyDescent="0.3">
      <c r="A1507" s="97"/>
      <c r="B1507" s="95"/>
      <c r="C1507" s="98"/>
      <c r="D1507" s="93"/>
      <c r="E1507" s="9"/>
    </row>
    <row r="1508" spans="1:5" ht="28.8" x14ac:dyDescent="0.3">
      <c r="A1508" s="97"/>
      <c r="B1508" s="98" t="s">
        <v>708</v>
      </c>
      <c r="C1508" s="96"/>
      <c r="D1508" s="93" t="s">
        <v>707</v>
      </c>
      <c r="E1508" s="9"/>
    </row>
    <row r="1509" spans="1:5" ht="14.4" x14ac:dyDescent="0.3">
      <c r="A1509" s="97"/>
      <c r="B1509" s="95"/>
      <c r="C1509" s="99" t="s">
        <v>706</v>
      </c>
      <c r="D1509" s="100" t="s">
        <v>705</v>
      </c>
      <c r="E1509" s="9"/>
    </row>
    <row r="1510" spans="1:5" ht="14.4" x14ac:dyDescent="0.3">
      <c r="A1510" s="97"/>
      <c r="B1510" s="95"/>
      <c r="C1510" s="99" t="s">
        <v>704</v>
      </c>
      <c r="D1510" s="103" t="s">
        <v>703</v>
      </c>
      <c r="E1510" s="9"/>
    </row>
    <row r="1511" spans="1:5" ht="28.8" x14ac:dyDescent="0.3">
      <c r="A1511" s="97"/>
      <c r="B1511" s="95"/>
      <c r="C1511" s="99" t="s">
        <v>702</v>
      </c>
      <c r="D1511" s="100" t="s">
        <v>2934</v>
      </c>
      <c r="E1511" s="9"/>
    </row>
    <row r="1512" spans="1:5" ht="14.4" x14ac:dyDescent="0.3">
      <c r="A1512" s="134"/>
      <c r="B1512" s="95"/>
      <c r="C1512" s="96" t="s">
        <v>701</v>
      </c>
      <c r="D1512" s="100" t="s">
        <v>700</v>
      </c>
      <c r="E1512" s="9"/>
    </row>
    <row r="1513" spans="1:5" ht="14.4" x14ac:dyDescent="0.3">
      <c r="A1513" s="134"/>
      <c r="B1513" s="95"/>
      <c r="C1513" s="96" t="s">
        <v>699</v>
      </c>
      <c r="D1513" s="100" t="s">
        <v>698</v>
      </c>
      <c r="E1513" s="9"/>
    </row>
    <row r="1514" spans="1:5" ht="14.4" x14ac:dyDescent="0.3">
      <c r="A1514" s="134"/>
      <c r="B1514" s="95"/>
      <c r="C1514" s="96" t="s">
        <v>697</v>
      </c>
      <c r="D1514" s="100" t="s">
        <v>696</v>
      </c>
      <c r="E1514" s="9"/>
    </row>
    <row r="1515" spans="1:5" ht="14.4" x14ac:dyDescent="0.3">
      <c r="A1515" s="134"/>
      <c r="B1515" s="95"/>
      <c r="C1515" s="96" t="s">
        <v>695</v>
      </c>
      <c r="D1515" s="100" t="s">
        <v>694</v>
      </c>
      <c r="E1515" s="9"/>
    </row>
    <row r="1516" spans="1:5" ht="14.4" x14ac:dyDescent="0.3">
      <c r="A1516" s="134"/>
      <c r="B1516" s="95"/>
      <c r="C1516" s="96" t="s">
        <v>693</v>
      </c>
      <c r="D1516" s="103" t="s">
        <v>692</v>
      </c>
      <c r="E1516" s="9"/>
    </row>
    <row r="1517" spans="1:5" ht="28.8" x14ac:dyDescent="0.3">
      <c r="A1517" s="134"/>
      <c r="B1517" s="95"/>
      <c r="C1517" s="96" t="s">
        <v>691</v>
      </c>
      <c r="D1517" s="100" t="s">
        <v>690</v>
      </c>
      <c r="E1517" s="9"/>
    </row>
    <row r="1518" spans="1:5" ht="14.4" x14ac:dyDescent="0.3">
      <c r="A1518" s="134"/>
      <c r="B1518" s="95"/>
      <c r="C1518" s="96" t="s">
        <v>689</v>
      </c>
      <c r="D1518" s="100" t="s">
        <v>688</v>
      </c>
      <c r="E1518" s="9"/>
    </row>
    <row r="1519" spans="1:5" ht="14.4" x14ac:dyDescent="0.3">
      <c r="A1519" s="134"/>
      <c r="B1519" s="95"/>
      <c r="C1519" s="96" t="s">
        <v>687</v>
      </c>
      <c r="D1519" s="100" t="s">
        <v>686</v>
      </c>
      <c r="E1519" s="9"/>
    </row>
    <row r="1520" spans="1:5" ht="14.4" x14ac:dyDescent="0.3">
      <c r="A1520" s="134"/>
      <c r="B1520" s="95"/>
      <c r="C1520" s="96"/>
      <c r="D1520" s="100"/>
      <c r="E1520" s="9"/>
    </row>
    <row r="1521" spans="1:5" ht="14.4" x14ac:dyDescent="0.3">
      <c r="A1521" s="94">
        <v>95</v>
      </c>
      <c r="B1521" s="95"/>
      <c r="C1521" s="96"/>
      <c r="D1521" s="93" t="s">
        <v>685</v>
      </c>
      <c r="E1521" s="9"/>
    </row>
    <row r="1522" spans="1:5" ht="14.4" x14ac:dyDescent="0.3">
      <c r="A1522" s="97"/>
      <c r="B1522" s="95"/>
      <c r="C1522" s="98"/>
      <c r="D1522" s="93"/>
      <c r="E1522" s="9"/>
    </row>
    <row r="1523" spans="1:5" ht="14.4" x14ac:dyDescent="0.3">
      <c r="A1523" s="97"/>
      <c r="B1523" s="98" t="s">
        <v>684</v>
      </c>
      <c r="C1523" s="96"/>
      <c r="D1523" s="93" t="s">
        <v>683</v>
      </c>
      <c r="E1523" s="9"/>
    </row>
    <row r="1524" spans="1:5" ht="14.4" x14ac:dyDescent="0.3">
      <c r="A1524" s="97"/>
      <c r="B1524" s="95"/>
      <c r="C1524" s="99" t="s">
        <v>682</v>
      </c>
      <c r="D1524" s="100" t="s">
        <v>681</v>
      </c>
      <c r="E1524" s="9"/>
    </row>
    <row r="1525" spans="1:5" ht="14.4" x14ac:dyDescent="0.3">
      <c r="A1525" s="97"/>
      <c r="B1525" s="95"/>
      <c r="C1525" s="99" t="s">
        <v>680</v>
      </c>
      <c r="D1525" s="100" t="s">
        <v>679</v>
      </c>
      <c r="E1525" s="9"/>
    </row>
    <row r="1526" spans="1:5" ht="14.4" x14ac:dyDescent="0.3">
      <c r="A1526" s="97"/>
      <c r="B1526" s="95"/>
      <c r="C1526" s="98"/>
      <c r="D1526" s="93"/>
      <c r="E1526" s="9"/>
    </row>
    <row r="1527" spans="1:5" ht="14.4" x14ac:dyDescent="0.3">
      <c r="A1527" s="97"/>
      <c r="B1527" s="98" t="s">
        <v>678</v>
      </c>
      <c r="C1527" s="96"/>
      <c r="D1527" s="93" t="s">
        <v>677</v>
      </c>
      <c r="E1527" s="9"/>
    </row>
    <row r="1528" spans="1:5" ht="14.4" x14ac:dyDescent="0.3">
      <c r="A1528" s="97"/>
      <c r="B1528" s="95"/>
      <c r="C1528" s="99" t="s">
        <v>676</v>
      </c>
      <c r="D1528" s="100" t="s">
        <v>675</v>
      </c>
      <c r="E1528" s="9"/>
    </row>
    <row r="1529" spans="1:5" ht="14.4" x14ac:dyDescent="0.3">
      <c r="A1529" s="97"/>
      <c r="B1529" s="95"/>
      <c r="C1529" s="99" t="s">
        <v>674</v>
      </c>
      <c r="D1529" s="100" t="s">
        <v>673</v>
      </c>
      <c r="E1529" s="9"/>
    </row>
    <row r="1530" spans="1:5" ht="14.4" x14ac:dyDescent="0.3">
      <c r="A1530" s="97"/>
      <c r="B1530" s="95"/>
      <c r="C1530" s="99" t="s">
        <v>672</v>
      </c>
      <c r="D1530" s="100" t="s">
        <v>671</v>
      </c>
      <c r="E1530" s="9"/>
    </row>
    <row r="1531" spans="1:5" ht="14.4" x14ac:dyDescent="0.3">
      <c r="A1531" s="97"/>
      <c r="B1531" s="95"/>
      <c r="C1531" s="99" t="s">
        <v>670</v>
      </c>
      <c r="D1531" s="100" t="s">
        <v>669</v>
      </c>
      <c r="E1531" s="9"/>
    </row>
    <row r="1532" spans="1:5" ht="14.4" x14ac:dyDescent="0.3">
      <c r="A1532" s="97"/>
      <c r="B1532" s="95"/>
      <c r="C1532" s="99" t="s">
        <v>668</v>
      </c>
      <c r="D1532" s="100" t="s">
        <v>667</v>
      </c>
      <c r="E1532" s="9"/>
    </row>
    <row r="1533" spans="1:5" ht="14.4" x14ac:dyDescent="0.3">
      <c r="A1533" s="97"/>
      <c r="B1533" s="95"/>
      <c r="C1533" s="99" t="s">
        <v>666</v>
      </c>
      <c r="D1533" s="100" t="s">
        <v>665</v>
      </c>
      <c r="E1533" s="9"/>
    </row>
    <row r="1534" spans="1:5" ht="14.4" x14ac:dyDescent="0.3">
      <c r="A1534" s="97"/>
      <c r="B1534" s="95"/>
      <c r="C1534" s="98"/>
      <c r="D1534" s="93"/>
      <c r="E1534" s="9"/>
    </row>
    <row r="1535" spans="1:5" ht="14.4" x14ac:dyDescent="0.3">
      <c r="A1535" s="94">
        <v>96</v>
      </c>
      <c r="B1535" s="95"/>
      <c r="C1535" s="96"/>
      <c r="D1535" s="93" t="s">
        <v>663</v>
      </c>
      <c r="E1535" s="9"/>
    </row>
    <row r="1536" spans="1:5" ht="14.4" x14ac:dyDescent="0.3">
      <c r="A1536" s="97"/>
      <c r="B1536" s="95"/>
      <c r="C1536" s="98"/>
      <c r="D1536" s="93"/>
      <c r="E1536" s="9"/>
    </row>
    <row r="1537" spans="1:5" ht="14.4" x14ac:dyDescent="0.3">
      <c r="A1537" s="97"/>
      <c r="B1537" s="98" t="s">
        <v>664</v>
      </c>
      <c r="C1537" s="96"/>
      <c r="D1537" s="93" t="s">
        <v>663</v>
      </c>
      <c r="E1537" s="9"/>
    </row>
    <row r="1538" spans="1:5" ht="14.4" x14ac:dyDescent="0.3">
      <c r="A1538" s="97"/>
      <c r="B1538" s="95"/>
      <c r="C1538" s="99" t="s">
        <v>662</v>
      </c>
      <c r="D1538" s="100" t="s">
        <v>661</v>
      </c>
      <c r="E1538" s="9"/>
    </row>
    <row r="1539" spans="1:5" ht="14.4" x14ac:dyDescent="0.3">
      <c r="A1539" s="97"/>
      <c r="B1539" s="95"/>
      <c r="C1539" s="99" t="s">
        <v>660</v>
      </c>
      <c r="D1539" s="100" t="s">
        <v>2935</v>
      </c>
      <c r="E1539" s="9"/>
    </row>
    <row r="1540" spans="1:5" ht="14.4" x14ac:dyDescent="0.3">
      <c r="A1540" s="97"/>
      <c r="B1540" s="95"/>
      <c r="C1540" s="99" t="s">
        <v>659</v>
      </c>
      <c r="D1540" s="100" t="s">
        <v>658</v>
      </c>
      <c r="E1540" s="9"/>
    </row>
    <row r="1541" spans="1:5" ht="14.4" x14ac:dyDescent="0.3">
      <c r="A1541" s="97"/>
      <c r="B1541" s="95"/>
      <c r="C1541" s="99" t="s">
        <v>657</v>
      </c>
      <c r="D1541" s="103" t="s">
        <v>656</v>
      </c>
      <c r="E1541" s="9"/>
    </row>
    <row r="1542" spans="1:5" ht="14.4" x14ac:dyDescent="0.3">
      <c r="A1542" s="97"/>
      <c r="B1542" s="95"/>
      <c r="C1542" s="99" t="s">
        <v>655</v>
      </c>
      <c r="D1542" s="100" t="s">
        <v>2936</v>
      </c>
      <c r="E1542" s="9"/>
    </row>
    <row r="1543" spans="1:5" ht="14.4" x14ac:dyDescent="0.3">
      <c r="A1543" s="104"/>
      <c r="B1543" s="105"/>
      <c r="C1543" s="98"/>
      <c r="D1543" s="93"/>
      <c r="E1543" s="9"/>
    </row>
    <row r="1544" spans="1:5" ht="14.4" x14ac:dyDescent="0.3">
      <c r="A1544" s="97"/>
      <c r="B1544" s="95"/>
      <c r="C1544" s="98"/>
      <c r="D1544" s="93"/>
      <c r="E1544" s="9"/>
    </row>
    <row r="1545" spans="1:5" ht="43.2" x14ac:dyDescent="0.3">
      <c r="A1545" s="97"/>
      <c r="B1545" s="95"/>
      <c r="C1545" s="98"/>
      <c r="D1545" s="93" t="s">
        <v>104</v>
      </c>
      <c r="E1545" s="9"/>
    </row>
    <row r="1546" spans="1:5" ht="14.4" x14ac:dyDescent="0.3">
      <c r="A1546" s="97"/>
      <c r="B1546" s="95"/>
      <c r="C1546" s="99"/>
      <c r="D1546" s="100"/>
      <c r="E1546" s="9"/>
    </row>
    <row r="1547" spans="1:5" ht="14.4" x14ac:dyDescent="0.3">
      <c r="A1547" s="94">
        <v>97</v>
      </c>
      <c r="B1547" s="95"/>
      <c r="C1547" s="96"/>
      <c r="D1547" s="93" t="s">
        <v>653</v>
      </c>
      <c r="E1547" s="9"/>
    </row>
    <row r="1548" spans="1:5" ht="14.4" x14ac:dyDescent="0.3">
      <c r="A1548" s="97"/>
      <c r="B1548" s="95"/>
      <c r="C1548" s="98"/>
      <c r="D1548" s="93"/>
      <c r="E1548" s="9"/>
    </row>
    <row r="1549" spans="1:5" ht="14.4" x14ac:dyDescent="0.3">
      <c r="A1549" s="97"/>
      <c r="B1549" s="98" t="s">
        <v>654</v>
      </c>
      <c r="C1549" s="96"/>
      <c r="D1549" s="93" t="s">
        <v>653</v>
      </c>
      <c r="E1549" s="9"/>
    </row>
    <row r="1550" spans="1:5" ht="14.4" x14ac:dyDescent="0.3">
      <c r="A1550" s="97"/>
      <c r="B1550" s="95"/>
      <c r="C1550" s="99" t="s">
        <v>652</v>
      </c>
      <c r="D1550" s="100" t="s">
        <v>2937</v>
      </c>
      <c r="E1550" s="9"/>
    </row>
    <row r="1551" spans="1:5" ht="14.4" x14ac:dyDescent="0.3">
      <c r="A1551" s="97"/>
      <c r="B1551" s="95"/>
      <c r="C1551" s="98"/>
      <c r="D1551" s="93"/>
      <c r="E1551" s="9"/>
    </row>
    <row r="1552" spans="1:5" ht="28.8" x14ac:dyDescent="0.3">
      <c r="A1552" s="94">
        <v>98</v>
      </c>
      <c r="B1552" s="95"/>
      <c r="C1552" s="96"/>
      <c r="D1552" s="93" t="s">
        <v>651</v>
      </c>
      <c r="E1552" s="9"/>
    </row>
    <row r="1553" spans="1:5" ht="14.4" x14ac:dyDescent="0.3">
      <c r="A1553" s="97"/>
      <c r="B1553" s="95"/>
      <c r="C1553" s="98"/>
      <c r="D1553" s="93"/>
      <c r="E1553" s="9"/>
    </row>
    <row r="1554" spans="1:5" ht="28.8" x14ac:dyDescent="0.3">
      <c r="A1554" s="97"/>
      <c r="B1554" s="96" t="s">
        <v>2938</v>
      </c>
      <c r="C1554" s="96"/>
      <c r="D1554" s="93" t="s">
        <v>649</v>
      </c>
      <c r="E1554" s="9"/>
    </row>
    <row r="1555" spans="1:5" ht="28.8" x14ac:dyDescent="0.3">
      <c r="A1555" s="97"/>
      <c r="B1555" s="99"/>
      <c r="C1555" s="99" t="s">
        <v>650</v>
      </c>
      <c r="D1555" s="100" t="s">
        <v>649</v>
      </c>
      <c r="E1555" s="9"/>
    </row>
    <row r="1556" spans="1:5" ht="14.4" x14ac:dyDescent="0.3">
      <c r="A1556" s="97"/>
      <c r="B1556" s="95"/>
      <c r="C1556" s="98"/>
      <c r="D1556" s="93"/>
      <c r="E1556" s="9"/>
    </row>
    <row r="1557" spans="1:5" ht="28.8" x14ac:dyDescent="0.3">
      <c r="A1557" s="97"/>
      <c r="B1557" s="98" t="s">
        <v>648</v>
      </c>
      <c r="C1557" s="96"/>
      <c r="D1557" s="93" t="s">
        <v>646</v>
      </c>
      <c r="E1557" s="9"/>
    </row>
    <row r="1558" spans="1:5" ht="14.4" x14ac:dyDescent="0.3">
      <c r="A1558" s="97"/>
      <c r="B1558" s="95"/>
      <c r="C1558" s="99" t="s">
        <v>647</v>
      </c>
      <c r="D1558" s="100" t="s">
        <v>646</v>
      </c>
      <c r="E1558" s="9"/>
    </row>
    <row r="1559" spans="1:5" ht="14.4" x14ac:dyDescent="0.3">
      <c r="A1559" s="104"/>
      <c r="B1559" s="105"/>
      <c r="C1559" s="98"/>
      <c r="D1559" s="93"/>
      <c r="E1559" s="9"/>
    </row>
    <row r="1560" spans="1:5" ht="14.4" x14ac:dyDescent="0.3">
      <c r="A1560" s="97"/>
      <c r="B1560" s="95"/>
      <c r="C1560" s="98"/>
      <c r="D1560" s="93"/>
      <c r="E1560" s="9"/>
    </row>
    <row r="1561" spans="1:5" ht="14.4" x14ac:dyDescent="0.3">
      <c r="A1561" s="97"/>
      <c r="B1561" s="95"/>
      <c r="C1561" s="98"/>
      <c r="D1561" s="93" t="s">
        <v>103</v>
      </c>
      <c r="E1561" s="9"/>
    </row>
    <row r="1562" spans="1:5" ht="14.4" x14ac:dyDescent="0.3">
      <c r="A1562" s="97"/>
      <c r="B1562" s="95"/>
      <c r="C1562" s="99"/>
      <c r="D1562" s="100"/>
      <c r="E1562" s="9"/>
    </row>
    <row r="1563" spans="1:5" ht="14.4" x14ac:dyDescent="0.3">
      <c r="A1563" s="94">
        <v>99</v>
      </c>
      <c r="B1563" s="105"/>
      <c r="C1563" s="105"/>
      <c r="D1563" s="93" t="s">
        <v>643</v>
      </c>
      <c r="E1563" s="9"/>
    </row>
    <row r="1564" spans="1:5" ht="14.4" x14ac:dyDescent="0.3">
      <c r="A1564" s="97"/>
      <c r="B1564" s="95"/>
      <c r="C1564" s="98"/>
      <c r="D1564" s="93"/>
      <c r="E1564" s="9"/>
    </row>
    <row r="1565" spans="1:5" ht="14.4" x14ac:dyDescent="0.3">
      <c r="A1565" s="97"/>
      <c r="B1565" s="98" t="s">
        <v>645</v>
      </c>
      <c r="C1565" s="96"/>
      <c r="D1565" s="93" t="s">
        <v>643</v>
      </c>
      <c r="E1565" s="9"/>
    </row>
    <row r="1566" spans="1:5" ht="15" thickBot="1" x14ac:dyDescent="0.35">
      <c r="A1566" s="135"/>
      <c r="B1566" s="136"/>
      <c r="C1566" s="137" t="s">
        <v>644</v>
      </c>
      <c r="D1566" s="138" t="s">
        <v>643</v>
      </c>
      <c r="E1566" s="9"/>
    </row>
    <row r="1567" spans="1:5" ht="15" thickBot="1" x14ac:dyDescent="0.35">
      <c r="A1567" s="139"/>
      <c r="B1567" s="140"/>
      <c r="C1567" s="141"/>
      <c r="D1567" s="138"/>
      <c r="E1567" s="9"/>
    </row>
    <row r="1568" spans="1:5" x14ac:dyDescent="0.25">
      <c r="A1568" s="10"/>
      <c r="B1568" s="10"/>
      <c r="C1568" s="10"/>
      <c r="D1568" s="9"/>
      <c r="E1568" s="9"/>
    </row>
    <row r="1569" spans="1:5" x14ac:dyDescent="0.25">
      <c r="A1569" s="10"/>
      <c r="B1569" s="10"/>
      <c r="C1569" s="10"/>
      <c r="D1569" s="9"/>
      <c r="E1569" s="9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 xml:space="preserve">&amp;C&amp;"Calibri"&amp;10&amp;K000000Internal&amp;1#&amp;R&amp;10&amp;"Arial"&amp;BDůvěrné
&amp;"Arial"&amp;06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4.4" x14ac:dyDescent="0.3"/>
  <cols>
    <col min="1" max="1" width="13.6640625" customWidth="1"/>
    <col min="2" max="2" width="52.33203125" customWidth="1"/>
    <col min="3" max="3" width="18.33203125" customWidth="1"/>
    <col min="4" max="4" width="29.5546875" customWidth="1"/>
  </cols>
  <sheetData>
    <row r="1" spans="1:3" x14ac:dyDescent="0.3">
      <c r="A1" s="904" t="s">
        <v>1</v>
      </c>
      <c r="B1" s="904"/>
      <c r="C1" s="904"/>
    </row>
    <row r="2" spans="1:3" x14ac:dyDescent="0.3">
      <c r="A2" s="143" t="s">
        <v>620</v>
      </c>
      <c r="B2" s="143" t="s">
        <v>619</v>
      </c>
      <c r="C2" s="142"/>
    </row>
    <row r="3" spans="1:3" x14ac:dyDescent="0.3">
      <c r="A3" s="144" t="s">
        <v>618</v>
      </c>
      <c r="B3" s="144" t="s">
        <v>617</v>
      </c>
    </row>
    <row r="4" spans="1:3" x14ac:dyDescent="0.3">
      <c r="A4" s="145" t="s">
        <v>616</v>
      </c>
      <c r="B4" s="145" t="s">
        <v>615</v>
      </c>
    </row>
    <row r="5" spans="1:3" x14ac:dyDescent="0.3">
      <c r="A5" s="144" t="s">
        <v>614</v>
      </c>
      <c r="B5" s="144" t="s">
        <v>613</v>
      </c>
    </row>
    <row r="6" spans="1:3" x14ac:dyDescent="0.3">
      <c r="A6" s="145" t="s">
        <v>612</v>
      </c>
      <c r="B6" s="145" t="s">
        <v>611</v>
      </c>
    </row>
    <row r="7" spans="1:3" ht="16.5" customHeight="1" x14ac:dyDescent="0.3">
      <c r="A7" s="144" t="s">
        <v>2672</v>
      </c>
      <c r="B7" s="144" t="s">
        <v>2673</v>
      </c>
    </row>
    <row r="8" spans="1:3" ht="15" customHeight="1" x14ac:dyDescent="0.3">
      <c r="A8" s="145" t="s">
        <v>2674</v>
      </c>
      <c r="B8" s="145" t="s">
        <v>2675</v>
      </c>
    </row>
    <row r="9" spans="1:3" x14ac:dyDescent="0.3">
      <c r="A9" s="144" t="s">
        <v>610</v>
      </c>
      <c r="B9" s="144" t="s">
        <v>609</v>
      </c>
    </row>
    <row r="10" spans="1:3" x14ac:dyDescent="0.3">
      <c r="A10" s="145" t="s">
        <v>608</v>
      </c>
      <c r="B10" s="145" t="s">
        <v>607</v>
      </c>
    </row>
    <row r="11" spans="1:3" x14ac:dyDescent="0.3">
      <c r="A11" s="144" t="s">
        <v>606</v>
      </c>
      <c r="B11" s="144" t="s">
        <v>605</v>
      </c>
    </row>
    <row r="12" spans="1:3" x14ac:dyDescent="0.3">
      <c r="A12" s="145" t="s">
        <v>604</v>
      </c>
      <c r="B12" s="145" t="s">
        <v>603</v>
      </c>
    </row>
    <row r="13" spans="1:3" x14ac:dyDescent="0.3">
      <c r="A13" s="144" t="s">
        <v>602</v>
      </c>
      <c r="B13" s="144" t="s">
        <v>601</v>
      </c>
    </row>
    <row r="14" spans="1:3" x14ac:dyDescent="0.3">
      <c r="A14" s="145" t="s">
        <v>600</v>
      </c>
      <c r="B14" s="145" t="s">
        <v>599</v>
      </c>
    </row>
    <row r="15" spans="1:3" x14ac:dyDescent="0.3">
      <c r="A15" s="144" t="s">
        <v>598</v>
      </c>
      <c r="B15" s="144" t="s">
        <v>597</v>
      </c>
    </row>
    <row r="16" spans="1:3" x14ac:dyDescent="0.3">
      <c r="A16" s="145" t="s">
        <v>596</v>
      </c>
      <c r="B16" s="145" t="s">
        <v>595</v>
      </c>
    </row>
    <row r="17" spans="1:2" x14ac:dyDescent="0.3">
      <c r="A17" s="144" t="s">
        <v>594</v>
      </c>
      <c r="B17" s="144" t="s">
        <v>593</v>
      </c>
    </row>
    <row r="18" spans="1:2" x14ac:dyDescent="0.3">
      <c r="A18" s="145" t="s">
        <v>592</v>
      </c>
      <c r="B18" s="145" t="s">
        <v>591</v>
      </c>
    </row>
    <row r="19" spans="1:2" x14ac:dyDescent="0.3">
      <c r="A19" s="144" t="s">
        <v>590</v>
      </c>
      <c r="B19" s="144" t="s">
        <v>589</v>
      </c>
    </row>
    <row r="20" spans="1:2" x14ac:dyDescent="0.3">
      <c r="A20" s="145" t="s">
        <v>588</v>
      </c>
      <c r="B20" s="145" t="s">
        <v>587</v>
      </c>
    </row>
    <row r="21" spans="1:2" x14ac:dyDescent="0.3">
      <c r="A21" s="144" t="s">
        <v>586</v>
      </c>
      <c r="B21" s="144" t="s">
        <v>585</v>
      </c>
    </row>
    <row r="22" spans="1:2" x14ac:dyDescent="0.3">
      <c r="A22" s="145" t="s">
        <v>584</v>
      </c>
      <c r="B22" s="145" t="s">
        <v>583</v>
      </c>
    </row>
    <row r="23" spans="1:2" x14ac:dyDescent="0.3">
      <c r="A23" s="144" t="s">
        <v>582</v>
      </c>
      <c r="B23" s="144" t="s">
        <v>581</v>
      </c>
    </row>
    <row r="24" spans="1:2" x14ac:dyDescent="0.3">
      <c r="A24" s="145" t="s">
        <v>580</v>
      </c>
      <c r="B24" s="145" t="s">
        <v>579</v>
      </c>
    </row>
    <row r="25" spans="1:2" x14ac:dyDescent="0.3">
      <c r="A25" s="144" t="s">
        <v>578</v>
      </c>
      <c r="B25" s="144" t="s">
        <v>577</v>
      </c>
    </row>
    <row r="26" spans="1:2" x14ac:dyDescent="0.3">
      <c r="A26" s="145" t="s">
        <v>576</v>
      </c>
      <c r="B26" s="145" t="s">
        <v>575</v>
      </c>
    </row>
    <row r="27" spans="1:2" x14ac:dyDescent="0.3">
      <c r="A27" s="144" t="s">
        <v>574</v>
      </c>
      <c r="B27" s="144" t="s">
        <v>573</v>
      </c>
    </row>
    <row r="28" spans="1:2" x14ac:dyDescent="0.3">
      <c r="A28" s="145" t="s">
        <v>572</v>
      </c>
      <c r="B28" s="145" t="s">
        <v>571</v>
      </c>
    </row>
    <row r="29" spans="1:2" x14ac:dyDescent="0.3">
      <c r="A29" s="144" t="s">
        <v>570</v>
      </c>
      <c r="B29" s="144" t="s">
        <v>569</v>
      </c>
    </row>
    <row r="30" spans="1:2" x14ac:dyDescent="0.3">
      <c r="A30" s="145" t="s">
        <v>568</v>
      </c>
      <c r="B30" s="145" t="s">
        <v>567</v>
      </c>
    </row>
    <row r="31" spans="1:2" x14ac:dyDescent="0.3">
      <c r="A31" s="144" t="s">
        <v>566</v>
      </c>
      <c r="B31" s="144" t="s">
        <v>565</v>
      </c>
    </row>
    <row r="32" spans="1:2" x14ac:dyDescent="0.3">
      <c r="A32" s="145" t="s">
        <v>564</v>
      </c>
      <c r="B32" s="145" t="s">
        <v>563</v>
      </c>
    </row>
    <row r="33" spans="1:2" x14ac:dyDescent="0.3">
      <c r="A33" s="144" t="s">
        <v>562</v>
      </c>
      <c r="B33" s="144" t="s">
        <v>561</v>
      </c>
    </row>
    <row r="34" spans="1:2" x14ac:dyDescent="0.3">
      <c r="A34" s="145" t="s">
        <v>560</v>
      </c>
      <c r="B34" s="145" t="s">
        <v>559</v>
      </c>
    </row>
    <row r="35" spans="1:2" x14ac:dyDescent="0.3">
      <c r="A35" s="144" t="s">
        <v>558</v>
      </c>
      <c r="B35" s="144" t="s">
        <v>557</v>
      </c>
    </row>
    <row r="36" spans="1:2" x14ac:dyDescent="0.3">
      <c r="A36" s="145" t="s">
        <v>556</v>
      </c>
      <c r="B36" s="145" t="s">
        <v>555</v>
      </c>
    </row>
    <row r="37" spans="1:2" x14ac:dyDescent="0.3">
      <c r="A37" s="144" t="s">
        <v>554</v>
      </c>
      <c r="B37" s="144" t="s">
        <v>553</v>
      </c>
    </row>
    <row r="38" spans="1:2" x14ac:dyDescent="0.3">
      <c r="A38" s="145" t="s">
        <v>552</v>
      </c>
      <c r="B38" s="145" t="s">
        <v>551</v>
      </c>
    </row>
    <row r="39" spans="1:2" x14ac:dyDescent="0.3">
      <c r="A39" s="144" t="s">
        <v>550</v>
      </c>
      <c r="B39" s="144" t="s">
        <v>549</v>
      </c>
    </row>
    <row r="40" spans="1:2" x14ac:dyDescent="0.3">
      <c r="A40" s="145" t="s">
        <v>548</v>
      </c>
      <c r="B40" s="145" t="s">
        <v>547</v>
      </c>
    </row>
    <row r="41" spans="1:2" x14ac:dyDescent="0.3">
      <c r="A41" s="144" t="s">
        <v>546</v>
      </c>
      <c r="B41" s="144" t="s">
        <v>545</v>
      </c>
    </row>
    <row r="42" spans="1:2" x14ac:dyDescent="0.3">
      <c r="A42" s="145" t="s">
        <v>544</v>
      </c>
      <c r="B42" s="145" t="s">
        <v>543</v>
      </c>
    </row>
    <row r="43" spans="1:2" x14ac:dyDescent="0.3">
      <c r="A43" s="144" t="s">
        <v>542</v>
      </c>
      <c r="B43" s="144" t="s">
        <v>541</v>
      </c>
    </row>
    <row r="44" spans="1:2" x14ac:dyDescent="0.3">
      <c r="A44" s="145" t="s">
        <v>540</v>
      </c>
      <c r="B44" s="145" t="s">
        <v>539</v>
      </c>
    </row>
    <row r="45" spans="1:2" x14ac:dyDescent="0.3">
      <c r="A45" s="144" t="s">
        <v>538</v>
      </c>
      <c r="B45" s="144" t="s">
        <v>537</v>
      </c>
    </row>
    <row r="46" spans="1:2" x14ac:dyDescent="0.3">
      <c r="A46" s="145" t="s">
        <v>536</v>
      </c>
      <c r="B46" s="145" t="s">
        <v>535</v>
      </c>
    </row>
    <row r="47" spans="1:2" x14ac:dyDescent="0.3">
      <c r="A47" s="144" t="s">
        <v>534</v>
      </c>
      <c r="B47" s="144" t="s">
        <v>533</v>
      </c>
    </row>
    <row r="48" spans="1:2" x14ac:dyDescent="0.3">
      <c r="A48" s="145" t="s">
        <v>532</v>
      </c>
      <c r="B48" s="145" t="s">
        <v>531</v>
      </c>
    </row>
    <row r="49" spans="1:2" x14ac:dyDescent="0.3">
      <c r="A49" s="144" t="s">
        <v>530</v>
      </c>
      <c r="B49" s="144" t="s">
        <v>529</v>
      </c>
    </row>
    <row r="50" spans="1:2" x14ac:dyDescent="0.3">
      <c r="A50" s="145" t="s">
        <v>528</v>
      </c>
      <c r="B50" s="145" t="s">
        <v>527</v>
      </c>
    </row>
    <row r="51" spans="1:2" x14ac:dyDescent="0.3">
      <c r="A51" s="144" t="s">
        <v>526</v>
      </c>
      <c r="B51" s="144" t="s">
        <v>525</v>
      </c>
    </row>
    <row r="52" spans="1:2" x14ac:dyDescent="0.3">
      <c r="A52" s="145" t="s">
        <v>524</v>
      </c>
      <c r="B52" s="145" t="s">
        <v>523</v>
      </c>
    </row>
    <row r="53" spans="1:2" x14ac:dyDescent="0.3">
      <c r="A53" s="144" t="s">
        <v>522</v>
      </c>
      <c r="B53" s="144" t="s">
        <v>521</v>
      </c>
    </row>
    <row r="54" spans="1:2" x14ac:dyDescent="0.3">
      <c r="A54" s="145" t="s">
        <v>520</v>
      </c>
      <c r="B54" s="145" t="s">
        <v>519</v>
      </c>
    </row>
    <row r="55" spans="1:2" x14ac:dyDescent="0.3">
      <c r="A55" s="144" t="s">
        <v>518</v>
      </c>
      <c r="B55" s="144" t="s">
        <v>517</v>
      </c>
    </row>
    <row r="56" spans="1:2" x14ac:dyDescent="0.3">
      <c r="A56" s="145" t="s">
        <v>516</v>
      </c>
      <c r="B56" s="145" t="s">
        <v>515</v>
      </c>
    </row>
    <row r="57" spans="1:2" x14ac:dyDescent="0.3">
      <c r="A57" s="144" t="s">
        <v>514</v>
      </c>
      <c r="B57" s="144" t="s">
        <v>513</v>
      </c>
    </row>
    <row r="58" spans="1:2" x14ac:dyDescent="0.3">
      <c r="A58" s="145" t="s">
        <v>512</v>
      </c>
      <c r="B58" s="145" t="s">
        <v>511</v>
      </c>
    </row>
    <row r="59" spans="1:2" x14ac:dyDescent="0.3">
      <c r="A59" s="144" t="s">
        <v>510</v>
      </c>
      <c r="B59" s="144" t="s">
        <v>509</v>
      </c>
    </row>
    <row r="60" spans="1:2" x14ac:dyDescent="0.3">
      <c r="A60" s="145" t="s">
        <v>508</v>
      </c>
      <c r="B60" s="145" t="s">
        <v>507</v>
      </c>
    </row>
    <row r="61" spans="1:2" x14ac:dyDescent="0.3">
      <c r="A61" s="144" t="s">
        <v>506</v>
      </c>
      <c r="B61" s="144" t="s">
        <v>505</v>
      </c>
    </row>
    <row r="62" spans="1:2" x14ac:dyDescent="0.3">
      <c r="A62" s="145" t="s">
        <v>504</v>
      </c>
      <c r="B62" s="145" t="s">
        <v>503</v>
      </c>
    </row>
    <row r="63" spans="1:2" x14ac:dyDescent="0.3">
      <c r="A63" s="144" t="s">
        <v>502</v>
      </c>
      <c r="B63" s="144" t="s">
        <v>501</v>
      </c>
    </row>
    <row r="64" spans="1:2" x14ac:dyDescent="0.3">
      <c r="A64" s="145" t="s">
        <v>500</v>
      </c>
      <c r="B64" s="145" t="s">
        <v>499</v>
      </c>
    </row>
    <row r="65" spans="1:2" x14ac:dyDescent="0.3">
      <c r="A65" s="144" t="s">
        <v>498</v>
      </c>
      <c r="B65" s="144" t="s">
        <v>497</v>
      </c>
    </row>
    <row r="66" spans="1:2" x14ac:dyDescent="0.3">
      <c r="A66" s="145" t="s">
        <v>496</v>
      </c>
      <c r="B66" s="145" t="s">
        <v>495</v>
      </c>
    </row>
    <row r="67" spans="1:2" x14ac:dyDescent="0.3">
      <c r="A67" s="144" t="s">
        <v>494</v>
      </c>
      <c r="B67" s="144" t="s">
        <v>493</v>
      </c>
    </row>
    <row r="68" spans="1:2" x14ac:dyDescent="0.3">
      <c r="A68" s="145" t="s">
        <v>492</v>
      </c>
      <c r="B68" s="145" t="s">
        <v>491</v>
      </c>
    </row>
    <row r="69" spans="1:2" x14ac:dyDescent="0.3">
      <c r="A69" s="144" t="s">
        <v>490</v>
      </c>
      <c r="B69" s="144" t="s">
        <v>489</v>
      </c>
    </row>
    <row r="70" spans="1:2" x14ac:dyDescent="0.3">
      <c r="A70" s="145" t="s">
        <v>488</v>
      </c>
      <c r="B70" s="145" t="s">
        <v>487</v>
      </c>
    </row>
    <row r="71" spans="1:2" x14ac:dyDescent="0.3">
      <c r="A71" s="144" t="s">
        <v>486</v>
      </c>
      <c r="B71" s="144" t="s">
        <v>485</v>
      </c>
    </row>
    <row r="72" spans="1:2" x14ac:dyDescent="0.3">
      <c r="A72" s="145" t="s">
        <v>484</v>
      </c>
      <c r="B72" s="145" t="s">
        <v>483</v>
      </c>
    </row>
    <row r="73" spans="1:2" x14ac:dyDescent="0.3">
      <c r="A73" s="144" t="s">
        <v>482</v>
      </c>
      <c r="B73" s="144" t="s">
        <v>481</v>
      </c>
    </row>
    <row r="74" spans="1:2" x14ac:dyDescent="0.3">
      <c r="A74" s="145" t="s">
        <v>480</v>
      </c>
      <c r="B74" s="145" t="s">
        <v>479</v>
      </c>
    </row>
    <row r="75" spans="1:2" x14ac:dyDescent="0.3">
      <c r="A75" s="144" t="s">
        <v>478</v>
      </c>
      <c r="B75" s="144" t="s">
        <v>477</v>
      </c>
    </row>
    <row r="76" spans="1:2" x14ac:dyDescent="0.3">
      <c r="A76" s="145" t="s">
        <v>476</v>
      </c>
      <c r="B76" s="145" t="s">
        <v>475</v>
      </c>
    </row>
    <row r="77" spans="1:2" x14ac:dyDescent="0.3">
      <c r="A77" s="144" t="s">
        <v>474</v>
      </c>
      <c r="B77" s="144" t="s">
        <v>473</v>
      </c>
    </row>
    <row r="78" spans="1:2" x14ac:dyDescent="0.3">
      <c r="A78" s="145" t="s">
        <v>472</v>
      </c>
      <c r="B78" s="145" t="s">
        <v>471</v>
      </c>
    </row>
    <row r="79" spans="1:2" x14ac:dyDescent="0.3">
      <c r="A79" s="144" t="s">
        <v>470</v>
      </c>
      <c r="B79" s="144" t="s">
        <v>469</v>
      </c>
    </row>
    <row r="80" spans="1:2" x14ac:dyDescent="0.3">
      <c r="A80" s="145" t="s">
        <v>468</v>
      </c>
      <c r="B80" s="145" t="s">
        <v>467</v>
      </c>
    </row>
    <row r="81" spans="1:2" x14ac:dyDescent="0.3">
      <c r="A81" s="144" t="s">
        <v>466</v>
      </c>
      <c r="B81" s="144" t="s">
        <v>465</v>
      </c>
    </row>
    <row r="82" spans="1:2" x14ac:dyDescent="0.3">
      <c r="A82" s="145" t="s">
        <v>464</v>
      </c>
      <c r="B82" s="145" t="s">
        <v>463</v>
      </c>
    </row>
    <row r="83" spans="1:2" x14ac:dyDescent="0.3">
      <c r="A83" s="144" t="s">
        <v>462</v>
      </c>
      <c r="B83" s="144" t="s">
        <v>461</v>
      </c>
    </row>
    <row r="84" spans="1:2" x14ac:dyDescent="0.3">
      <c r="A84" s="145" t="s">
        <v>460</v>
      </c>
      <c r="B84" s="145" t="s">
        <v>459</v>
      </c>
    </row>
    <row r="85" spans="1:2" x14ac:dyDescent="0.3">
      <c r="A85" s="144" t="s">
        <v>458</v>
      </c>
      <c r="B85" s="144" t="s">
        <v>457</v>
      </c>
    </row>
    <row r="86" spans="1:2" x14ac:dyDescent="0.3">
      <c r="A86" s="145" t="s">
        <v>456</v>
      </c>
      <c r="B86" s="145" t="s">
        <v>455</v>
      </c>
    </row>
    <row r="87" spans="1:2" x14ac:dyDescent="0.3">
      <c r="A87" s="144" t="s">
        <v>454</v>
      </c>
      <c r="B87" s="144" t="s">
        <v>453</v>
      </c>
    </row>
    <row r="88" spans="1:2" x14ac:dyDescent="0.3">
      <c r="A88" s="145" t="s">
        <v>452</v>
      </c>
      <c r="B88" s="145" t="s">
        <v>451</v>
      </c>
    </row>
    <row r="89" spans="1:2" x14ac:dyDescent="0.3">
      <c r="A89" s="144" t="s">
        <v>450</v>
      </c>
      <c r="B89" s="144" t="s">
        <v>449</v>
      </c>
    </row>
    <row r="90" spans="1:2" x14ac:dyDescent="0.3">
      <c r="A90" s="145" t="s">
        <v>448</v>
      </c>
      <c r="B90" s="145" t="s">
        <v>447</v>
      </c>
    </row>
    <row r="91" spans="1:2" x14ac:dyDescent="0.3">
      <c r="A91" s="144" t="s">
        <v>446</v>
      </c>
      <c r="B91" s="144" t="s">
        <v>445</v>
      </c>
    </row>
    <row r="92" spans="1:2" x14ac:dyDescent="0.3">
      <c r="A92" s="145" t="s">
        <v>444</v>
      </c>
      <c r="B92" s="145" t="s">
        <v>443</v>
      </c>
    </row>
    <row r="93" spans="1:2" x14ac:dyDescent="0.3">
      <c r="A93" s="144" t="s">
        <v>442</v>
      </c>
      <c r="B93" s="144" t="s">
        <v>441</v>
      </c>
    </row>
    <row r="94" spans="1:2" x14ac:dyDescent="0.3">
      <c r="A94" s="145" t="s">
        <v>440</v>
      </c>
      <c r="B94" s="145" t="s">
        <v>439</v>
      </c>
    </row>
    <row r="95" spans="1:2" x14ac:dyDescent="0.3">
      <c r="A95" s="144" t="s">
        <v>438</v>
      </c>
      <c r="B95" s="144" t="s">
        <v>437</v>
      </c>
    </row>
    <row r="96" spans="1:2" x14ac:dyDescent="0.3">
      <c r="A96" s="145" t="s">
        <v>436</v>
      </c>
      <c r="B96" s="145" t="s">
        <v>435</v>
      </c>
    </row>
    <row r="97" spans="1:2" x14ac:dyDescent="0.3">
      <c r="A97" s="144" t="s">
        <v>434</v>
      </c>
      <c r="B97" s="144" t="s">
        <v>433</v>
      </c>
    </row>
    <row r="98" spans="1:2" x14ac:dyDescent="0.3">
      <c r="A98" s="145" t="s">
        <v>432</v>
      </c>
      <c r="B98" s="145" t="s">
        <v>431</v>
      </c>
    </row>
    <row r="99" spans="1:2" x14ac:dyDescent="0.3">
      <c r="A99" s="144" t="s">
        <v>430</v>
      </c>
      <c r="B99" s="144" t="s">
        <v>429</v>
      </c>
    </row>
    <row r="100" spans="1:2" x14ac:dyDescent="0.3">
      <c r="A100" s="145" t="s">
        <v>428</v>
      </c>
      <c r="B100" s="145" t="s">
        <v>427</v>
      </c>
    </row>
    <row r="101" spans="1:2" x14ac:dyDescent="0.3">
      <c r="A101" s="144" t="s">
        <v>426</v>
      </c>
      <c r="B101" s="144" t="s">
        <v>425</v>
      </c>
    </row>
    <row r="102" spans="1:2" x14ac:dyDescent="0.3">
      <c r="A102" s="145" t="s">
        <v>424</v>
      </c>
      <c r="B102" s="145" t="s">
        <v>423</v>
      </c>
    </row>
    <row r="103" spans="1:2" x14ac:dyDescent="0.3">
      <c r="A103" s="144" t="s">
        <v>422</v>
      </c>
      <c r="B103" s="144" t="s">
        <v>421</v>
      </c>
    </row>
    <row r="104" spans="1:2" x14ac:dyDescent="0.3">
      <c r="A104" s="145" t="s">
        <v>420</v>
      </c>
      <c r="B104" s="145" t="s">
        <v>419</v>
      </c>
    </row>
    <row r="105" spans="1:2" x14ac:dyDescent="0.3">
      <c r="A105" s="144" t="s">
        <v>418</v>
      </c>
      <c r="B105" s="144" t="s">
        <v>417</v>
      </c>
    </row>
    <row r="106" spans="1:2" x14ac:dyDescent="0.3">
      <c r="A106" s="145" t="s">
        <v>416</v>
      </c>
      <c r="B106" s="145" t="s">
        <v>415</v>
      </c>
    </row>
    <row r="107" spans="1:2" x14ac:dyDescent="0.3">
      <c r="A107" s="144" t="s">
        <v>414</v>
      </c>
      <c r="B107" s="144" t="s">
        <v>413</v>
      </c>
    </row>
    <row r="108" spans="1:2" x14ac:dyDescent="0.3">
      <c r="A108" s="145" t="s">
        <v>412</v>
      </c>
      <c r="B108" s="145" t="s">
        <v>411</v>
      </c>
    </row>
    <row r="109" spans="1:2" x14ac:dyDescent="0.3">
      <c r="A109" s="144" t="s">
        <v>410</v>
      </c>
      <c r="B109" s="144" t="s">
        <v>409</v>
      </c>
    </row>
    <row r="110" spans="1:2" x14ac:dyDescent="0.3">
      <c r="A110" s="145" t="s">
        <v>408</v>
      </c>
      <c r="B110" s="145" t="s">
        <v>407</v>
      </c>
    </row>
    <row r="111" spans="1:2" x14ac:dyDescent="0.3">
      <c r="A111" s="144" t="s">
        <v>406</v>
      </c>
      <c r="B111" s="144" t="s">
        <v>405</v>
      </c>
    </row>
    <row r="112" spans="1:2" x14ac:dyDescent="0.3">
      <c r="A112" s="145" t="s">
        <v>404</v>
      </c>
      <c r="B112" s="145" t="s">
        <v>403</v>
      </c>
    </row>
    <row r="113" spans="1:2" x14ac:dyDescent="0.3">
      <c r="A113" s="144" t="s">
        <v>402</v>
      </c>
      <c r="B113" s="144" t="s">
        <v>401</v>
      </c>
    </row>
    <row r="114" spans="1:2" x14ac:dyDescent="0.3">
      <c r="A114" s="145" t="s">
        <v>400</v>
      </c>
      <c r="B114" s="145" t="s">
        <v>399</v>
      </c>
    </row>
    <row r="115" spans="1:2" x14ac:dyDescent="0.3">
      <c r="A115" s="144" t="s">
        <v>398</v>
      </c>
      <c r="B115" s="144" t="s">
        <v>397</v>
      </c>
    </row>
    <row r="116" spans="1:2" x14ac:dyDescent="0.3">
      <c r="A116" s="145" t="s">
        <v>396</v>
      </c>
      <c r="B116" s="145" t="s">
        <v>395</v>
      </c>
    </row>
    <row r="117" spans="1:2" x14ac:dyDescent="0.3">
      <c r="A117" s="144" t="s">
        <v>394</v>
      </c>
      <c r="B117" s="144" t="s">
        <v>393</v>
      </c>
    </row>
    <row r="118" spans="1:2" x14ac:dyDescent="0.3">
      <c r="A118" s="145" t="s">
        <v>392</v>
      </c>
      <c r="B118" s="145" t="s">
        <v>391</v>
      </c>
    </row>
    <row r="119" spans="1:2" x14ac:dyDescent="0.3">
      <c r="A119" s="144" t="s">
        <v>390</v>
      </c>
      <c r="B119" s="144" t="s">
        <v>389</v>
      </c>
    </row>
    <row r="120" spans="1:2" x14ac:dyDescent="0.3">
      <c r="A120" s="145" t="s">
        <v>388</v>
      </c>
      <c r="B120" s="145" t="s">
        <v>387</v>
      </c>
    </row>
    <row r="121" spans="1:2" x14ac:dyDescent="0.3">
      <c r="A121" s="144" t="s">
        <v>386</v>
      </c>
      <c r="B121" s="144" t="s">
        <v>385</v>
      </c>
    </row>
    <row r="122" spans="1:2" x14ac:dyDescent="0.3">
      <c r="A122" s="145" t="s">
        <v>384</v>
      </c>
      <c r="B122" s="145" t="s">
        <v>383</v>
      </c>
    </row>
    <row r="123" spans="1:2" x14ac:dyDescent="0.3">
      <c r="A123" s="144" t="s">
        <v>382</v>
      </c>
      <c r="B123" s="144" t="s">
        <v>381</v>
      </c>
    </row>
    <row r="124" spans="1:2" x14ac:dyDescent="0.3">
      <c r="A124" s="145" t="s">
        <v>380</v>
      </c>
      <c r="B124" s="145" t="s">
        <v>379</v>
      </c>
    </row>
    <row r="125" spans="1:2" x14ac:dyDescent="0.3">
      <c r="A125" s="144" t="s">
        <v>378</v>
      </c>
      <c r="B125" s="144" t="s">
        <v>377</v>
      </c>
    </row>
    <row r="126" spans="1:2" x14ac:dyDescent="0.3">
      <c r="A126" s="145" t="s">
        <v>376</v>
      </c>
      <c r="B126" s="145" t="s">
        <v>375</v>
      </c>
    </row>
    <row r="127" spans="1:2" x14ac:dyDescent="0.3">
      <c r="A127" s="144" t="s">
        <v>374</v>
      </c>
      <c r="B127" s="144" t="s">
        <v>373</v>
      </c>
    </row>
    <row r="128" spans="1:2" x14ac:dyDescent="0.3">
      <c r="A128" s="145" t="s">
        <v>372</v>
      </c>
      <c r="B128" s="145" t="s">
        <v>371</v>
      </c>
    </row>
    <row r="129" spans="1:2" x14ac:dyDescent="0.3">
      <c r="A129" s="144" t="s">
        <v>370</v>
      </c>
      <c r="B129" s="144" t="s">
        <v>369</v>
      </c>
    </row>
    <row r="130" spans="1:2" x14ac:dyDescent="0.3">
      <c r="A130" s="145" t="s">
        <v>368</v>
      </c>
      <c r="B130" s="145" t="s">
        <v>367</v>
      </c>
    </row>
    <row r="131" spans="1:2" x14ac:dyDescent="0.3">
      <c r="A131" s="144" t="s">
        <v>366</v>
      </c>
      <c r="B131" s="144" t="s">
        <v>365</v>
      </c>
    </row>
    <row r="132" spans="1:2" x14ac:dyDescent="0.3">
      <c r="A132" s="145" t="s">
        <v>364</v>
      </c>
      <c r="B132" s="145" t="s">
        <v>363</v>
      </c>
    </row>
    <row r="133" spans="1:2" x14ac:dyDescent="0.3">
      <c r="A133" s="144" t="s">
        <v>362</v>
      </c>
      <c r="B133" s="144" t="s">
        <v>361</v>
      </c>
    </row>
    <row r="134" spans="1:2" x14ac:dyDescent="0.3">
      <c r="A134" s="145" t="s">
        <v>360</v>
      </c>
      <c r="B134" s="145" t="s">
        <v>359</v>
      </c>
    </row>
    <row r="135" spans="1:2" x14ac:dyDescent="0.3">
      <c r="A135" s="144" t="s">
        <v>358</v>
      </c>
      <c r="B135" s="144" t="s">
        <v>357</v>
      </c>
    </row>
    <row r="136" spans="1:2" x14ac:dyDescent="0.3">
      <c r="A136" s="145" t="s">
        <v>356</v>
      </c>
      <c r="B136" s="145" t="s">
        <v>355</v>
      </c>
    </row>
    <row r="137" spans="1:2" x14ac:dyDescent="0.3">
      <c r="A137" s="144" t="s">
        <v>354</v>
      </c>
      <c r="B137" s="144" t="s">
        <v>353</v>
      </c>
    </row>
    <row r="138" spans="1:2" x14ac:dyDescent="0.3">
      <c r="A138" s="145" t="s">
        <v>352</v>
      </c>
      <c r="B138" s="145" t="s">
        <v>351</v>
      </c>
    </row>
    <row r="139" spans="1:2" x14ac:dyDescent="0.3">
      <c r="A139" s="144" t="s">
        <v>350</v>
      </c>
      <c r="B139" s="144" t="s">
        <v>349</v>
      </c>
    </row>
    <row r="140" spans="1:2" x14ac:dyDescent="0.3">
      <c r="A140" s="145" t="s">
        <v>348</v>
      </c>
      <c r="B140" s="145" t="s">
        <v>347</v>
      </c>
    </row>
    <row r="141" spans="1:2" x14ac:dyDescent="0.3">
      <c r="A141" s="144" t="s">
        <v>346</v>
      </c>
      <c r="B141" s="144" t="s">
        <v>345</v>
      </c>
    </row>
    <row r="142" spans="1:2" x14ac:dyDescent="0.3">
      <c r="A142" s="145" t="s">
        <v>344</v>
      </c>
      <c r="B142" s="145" t="s">
        <v>343</v>
      </c>
    </row>
    <row r="143" spans="1:2" x14ac:dyDescent="0.3">
      <c r="A143" s="144" t="s">
        <v>342</v>
      </c>
      <c r="B143" s="144" t="s">
        <v>341</v>
      </c>
    </row>
    <row r="144" spans="1:2" x14ac:dyDescent="0.3">
      <c r="A144" s="145" t="s">
        <v>340</v>
      </c>
      <c r="B144" s="145" t="s">
        <v>339</v>
      </c>
    </row>
    <row r="145" spans="1:2" x14ac:dyDescent="0.3">
      <c r="A145" s="144" t="s">
        <v>338</v>
      </c>
      <c r="B145" s="144" t="s">
        <v>337</v>
      </c>
    </row>
    <row r="146" spans="1:2" x14ac:dyDescent="0.3">
      <c r="A146" s="145" t="s">
        <v>336</v>
      </c>
      <c r="B146" s="145" t="s">
        <v>335</v>
      </c>
    </row>
    <row r="147" spans="1:2" x14ac:dyDescent="0.3">
      <c r="A147" s="144" t="s">
        <v>334</v>
      </c>
      <c r="B147" s="144" t="s">
        <v>333</v>
      </c>
    </row>
    <row r="148" spans="1:2" x14ac:dyDescent="0.3">
      <c r="A148" s="145" t="s">
        <v>332</v>
      </c>
      <c r="B148" s="145" t="s">
        <v>331</v>
      </c>
    </row>
    <row r="149" spans="1:2" x14ac:dyDescent="0.3">
      <c r="A149" s="144" t="s">
        <v>330</v>
      </c>
      <c r="B149" s="144" t="s">
        <v>329</v>
      </c>
    </row>
    <row r="150" spans="1:2" x14ac:dyDescent="0.3">
      <c r="A150" s="145" t="s">
        <v>328</v>
      </c>
      <c r="B150" s="145" t="s">
        <v>327</v>
      </c>
    </row>
    <row r="151" spans="1:2" x14ac:dyDescent="0.3">
      <c r="A151" s="144" t="s">
        <v>326</v>
      </c>
      <c r="B151" s="144" t="s">
        <v>325</v>
      </c>
    </row>
    <row r="152" spans="1:2" x14ac:dyDescent="0.3">
      <c r="A152" s="145" t="s">
        <v>324</v>
      </c>
      <c r="B152" s="145" t="s">
        <v>323</v>
      </c>
    </row>
    <row r="153" spans="1:2" x14ac:dyDescent="0.3">
      <c r="A153" s="144" t="s">
        <v>322</v>
      </c>
      <c r="B153" s="144" t="s">
        <v>321</v>
      </c>
    </row>
    <row r="154" spans="1:2" x14ac:dyDescent="0.3">
      <c r="A154" s="145" t="s">
        <v>320</v>
      </c>
      <c r="B154" s="145" t="s">
        <v>319</v>
      </c>
    </row>
    <row r="155" spans="1:2" x14ac:dyDescent="0.3">
      <c r="A155" s="144" t="s">
        <v>318</v>
      </c>
      <c r="B155" s="144" t="s">
        <v>317</v>
      </c>
    </row>
    <row r="156" spans="1:2" x14ac:dyDescent="0.3">
      <c r="A156" s="145" t="s">
        <v>316</v>
      </c>
      <c r="B156" s="145" t="s">
        <v>315</v>
      </c>
    </row>
    <row r="157" spans="1:2" x14ac:dyDescent="0.3">
      <c r="A157" s="144" t="s">
        <v>314</v>
      </c>
      <c r="B157" s="144" t="s">
        <v>313</v>
      </c>
    </row>
    <row r="158" spans="1:2" x14ac:dyDescent="0.3">
      <c r="A158" s="145" t="s">
        <v>312</v>
      </c>
      <c r="B158" s="145" t="s">
        <v>311</v>
      </c>
    </row>
    <row r="159" spans="1:2" x14ac:dyDescent="0.3">
      <c r="A159" s="144" t="s">
        <v>310</v>
      </c>
      <c r="B159" s="144" t="s">
        <v>309</v>
      </c>
    </row>
    <row r="160" spans="1:2" x14ac:dyDescent="0.3">
      <c r="A160" s="145" t="s">
        <v>308</v>
      </c>
      <c r="B160" s="145" t="s">
        <v>307</v>
      </c>
    </row>
    <row r="161" spans="1:2" x14ac:dyDescent="0.3">
      <c r="A161" s="144" t="s">
        <v>306</v>
      </c>
      <c r="B161" s="144" t="s">
        <v>305</v>
      </c>
    </row>
    <row r="162" spans="1:2" x14ac:dyDescent="0.3">
      <c r="A162" s="145" t="s">
        <v>304</v>
      </c>
      <c r="B162" s="145" t="s">
        <v>303</v>
      </c>
    </row>
    <row r="163" spans="1:2" x14ac:dyDescent="0.3">
      <c r="A163" s="144" t="s">
        <v>302</v>
      </c>
      <c r="B163" s="144" t="s">
        <v>301</v>
      </c>
    </row>
    <row r="164" spans="1:2" x14ac:dyDescent="0.3">
      <c r="A164" s="145" t="s">
        <v>300</v>
      </c>
      <c r="B164" s="145" t="s">
        <v>299</v>
      </c>
    </row>
    <row r="165" spans="1:2" x14ac:dyDescent="0.3">
      <c r="A165" s="144" t="s">
        <v>298</v>
      </c>
      <c r="B165" s="144" t="s">
        <v>297</v>
      </c>
    </row>
    <row r="166" spans="1:2" x14ac:dyDescent="0.3">
      <c r="A166" s="145" t="s">
        <v>296</v>
      </c>
      <c r="B166" s="145" t="s">
        <v>295</v>
      </c>
    </row>
    <row r="167" spans="1:2" x14ac:dyDescent="0.3">
      <c r="A167" s="144" t="s">
        <v>294</v>
      </c>
      <c r="B167" s="144" t="s">
        <v>293</v>
      </c>
    </row>
    <row r="168" spans="1:2" x14ac:dyDescent="0.3">
      <c r="A168" s="145" t="s">
        <v>292</v>
      </c>
      <c r="B168" s="145" t="s">
        <v>291</v>
      </c>
    </row>
    <row r="169" spans="1:2" x14ac:dyDescent="0.3">
      <c r="A169" s="144" t="s">
        <v>290</v>
      </c>
      <c r="B169" s="144" t="s">
        <v>289</v>
      </c>
    </row>
    <row r="170" spans="1:2" x14ac:dyDescent="0.3">
      <c r="A170" s="145" t="s">
        <v>288</v>
      </c>
      <c r="B170" s="145" t="s">
        <v>287</v>
      </c>
    </row>
    <row r="171" spans="1:2" x14ac:dyDescent="0.3">
      <c r="A171" s="144" t="s">
        <v>286</v>
      </c>
      <c r="B171" s="144" t="s">
        <v>285</v>
      </c>
    </row>
    <row r="172" spans="1:2" x14ac:dyDescent="0.3">
      <c r="A172" s="145" t="s">
        <v>284</v>
      </c>
      <c r="B172" s="145" t="s">
        <v>283</v>
      </c>
    </row>
    <row r="173" spans="1:2" x14ac:dyDescent="0.3">
      <c r="A173" s="144" t="s">
        <v>282</v>
      </c>
      <c r="B173" s="144" t="s">
        <v>281</v>
      </c>
    </row>
    <row r="174" spans="1:2" x14ac:dyDescent="0.3">
      <c r="A174" s="145" t="s">
        <v>280</v>
      </c>
      <c r="B174" s="145" t="s">
        <v>279</v>
      </c>
    </row>
    <row r="175" spans="1:2" x14ac:dyDescent="0.3">
      <c r="A175" s="144" t="s">
        <v>278</v>
      </c>
      <c r="B175" s="144" t="s">
        <v>277</v>
      </c>
    </row>
    <row r="176" spans="1:2" x14ac:dyDescent="0.3">
      <c r="A176" s="145" t="s">
        <v>276</v>
      </c>
      <c r="B176" s="145" t="s">
        <v>275</v>
      </c>
    </row>
    <row r="177" spans="1:2" x14ac:dyDescent="0.3">
      <c r="A177" s="144" t="s">
        <v>274</v>
      </c>
      <c r="B177" s="144" t="s">
        <v>273</v>
      </c>
    </row>
    <row r="178" spans="1:2" x14ac:dyDescent="0.3">
      <c r="A178" s="145" t="s">
        <v>272</v>
      </c>
      <c r="B178" s="145" t="s">
        <v>271</v>
      </c>
    </row>
    <row r="179" spans="1:2" x14ac:dyDescent="0.3">
      <c r="A179" s="144" t="s">
        <v>270</v>
      </c>
      <c r="B179" s="144" t="s">
        <v>269</v>
      </c>
    </row>
    <row r="180" spans="1:2" x14ac:dyDescent="0.3">
      <c r="A180" s="145" t="s">
        <v>268</v>
      </c>
      <c r="B180" s="145" t="s">
        <v>267</v>
      </c>
    </row>
    <row r="181" spans="1:2" x14ac:dyDescent="0.3">
      <c r="A181" s="144" t="s">
        <v>266</v>
      </c>
      <c r="B181" s="144" t="s">
        <v>265</v>
      </c>
    </row>
    <row r="182" spans="1:2" x14ac:dyDescent="0.3">
      <c r="A182" s="145" t="s">
        <v>264</v>
      </c>
      <c r="B182" s="145" t="s">
        <v>263</v>
      </c>
    </row>
    <row r="183" spans="1:2" x14ac:dyDescent="0.3">
      <c r="A183" s="144" t="s">
        <v>262</v>
      </c>
      <c r="B183" s="144" t="s">
        <v>261</v>
      </c>
    </row>
    <row r="184" spans="1:2" x14ac:dyDescent="0.3">
      <c r="A184" s="145" t="s">
        <v>260</v>
      </c>
      <c r="B184" s="145" t="s">
        <v>259</v>
      </c>
    </row>
    <row r="185" spans="1:2" x14ac:dyDescent="0.3">
      <c r="A185" s="144" t="s">
        <v>258</v>
      </c>
      <c r="B185" s="144" t="s">
        <v>257</v>
      </c>
    </row>
    <row r="186" spans="1:2" x14ac:dyDescent="0.3">
      <c r="A186" s="145" t="s">
        <v>256</v>
      </c>
      <c r="B186" s="145" t="s">
        <v>255</v>
      </c>
    </row>
    <row r="187" spans="1:2" x14ac:dyDescent="0.3">
      <c r="A187" s="144" t="s">
        <v>254</v>
      </c>
      <c r="B187" s="144" t="s">
        <v>253</v>
      </c>
    </row>
    <row r="188" spans="1:2" x14ac:dyDescent="0.3">
      <c r="A188" s="145" t="s">
        <v>252</v>
      </c>
      <c r="B188" s="145" t="s">
        <v>251</v>
      </c>
    </row>
    <row r="189" spans="1:2" x14ac:dyDescent="0.3">
      <c r="A189" s="144" t="s">
        <v>250</v>
      </c>
      <c r="B189" s="144" t="s">
        <v>249</v>
      </c>
    </row>
    <row r="190" spans="1:2" x14ac:dyDescent="0.3">
      <c r="A190" s="145" t="s">
        <v>248</v>
      </c>
      <c r="B190" s="145" t="s">
        <v>247</v>
      </c>
    </row>
    <row r="191" spans="1:2" x14ac:dyDescent="0.3">
      <c r="A191" s="144" t="s">
        <v>246</v>
      </c>
      <c r="B191" s="144" t="s">
        <v>245</v>
      </c>
    </row>
    <row r="192" spans="1:2" x14ac:dyDescent="0.3">
      <c r="A192" s="145" t="s">
        <v>244</v>
      </c>
      <c r="B192" s="145" t="s">
        <v>243</v>
      </c>
    </row>
    <row r="193" spans="1:2" x14ac:dyDescent="0.3">
      <c r="A193" s="144" t="s">
        <v>242</v>
      </c>
      <c r="B193" s="144" t="s">
        <v>241</v>
      </c>
    </row>
    <row r="194" spans="1:2" x14ac:dyDescent="0.3">
      <c r="A194" s="145" t="s">
        <v>240</v>
      </c>
      <c r="B194" s="145" t="s">
        <v>239</v>
      </c>
    </row>
    <row r="195" spans="1:2" x14ac:dyDescent="0.3">
      <c r="A195" s="144" t="s">
        <v>238</v>
      </c>
      <c r="B195" s="144" t="s">
        <v>237</v>
      </c>
    </row>
    <row r="196" spans="1:2" x14ac:dyDescent="0.3">
      <c r="A196" s="145" t="s">
        <v>236</v>
      </c>
      <c r="B196" s="145" t="s">
        <v>235</v>
      </c>
    </row>
    <row r="197" spans="1:2" x14ac:dyDescent="0.3">
      <c r="A197" s="144" t="s">
        <v>234</v>
      </c>
      <c r="B197" s="144" t="s">
        <v>233</v>
      </c>
    </row>
    <row r="198" spans="1:2" x14ac:dyDescent="0.3">
      <c r="A198" s="145" t="s">
        <v>232</v>
      </c>
      <c r="B198" s="145" t="s">
        <v>231</v>
      </c>
    </row>
    <row r="199" spans="1:2" x14ac:dyDescent="0.3">
      <c r="A199" s="144" t="s">
        <v>230</v>
      </c>
      <c r="B199" s="144" t="s">
        <v>229</v>
      </c>
    </row>
    <row r="200" spans="1:2" x14ac:dyDescent="0.3">
      <c r="A200" s="145" t="s">
        <v>228</v>
      </c>
      <c r="B200" s="145" t="s">
        <v>227</v>
      </c>
    </row>
    <row r="201" spans="1:2" x14ac:dyDescent="0.3">
      <c r="A201" s="144" t="s">
        <v>226</v>
      </c>
      <c r="B201" s="144" t="s">
        <v>225</v>
      </c>
    </row>
    <row r="202" spans="1:2" x14ac:dyDescent="0.3">
      <c r="A202" s="145" t="s">
        <v>224</v>
      </c>
      <c r="B202" s="145" t="s">
        <v>223</v>
      </c>
    </row>
    <row r="203" spans="1:2" x14ac:dyDescent="0.3">
      <c r="A203" s="144" t="s">
        <v>222</v>
      </c>
      <c r="B203" s="144" t="s">
        <v>221</v>
      </c>
    </row>
    <row r="204" spans="1:2" x14ac:dyDescent="0.3">
      <c r="A204" s="145" t="s">
        <v>220</v>
      </c>
      <c r="B204" s="145" t="s">
        <v>219</v>
      </c>
    </row>
    <row r="205" spans="1:2" x14ac:dyDescent="0.3">
      <c r="A205" s="144" t="s">
        <v>218</v>
      </c>
      <c r="B205" s="144" t="s">
        <v>217</v>
      </c>
    </row>
    <row r="206" spans="1:2" x14ac:dyDescent="0.3">
      <c r="A206" s="145" t="s">
        <v>216</v>
      </c>
      <c r="B206" s="145" t="s">
        <v>215</v>
      </c>
    </row>
    <row r="207" spans="1:2" x14ac:dyDescent="0.3">
      <c r="A207" s="144" t="s">
        <v>214</v>
      </c>
      <c r="B207" s="144" t="s">
        <v>213</v>
      </c>
    </row>
    <row r="208" spans="1:2" x14ac:dyDescent="0.3">
      <c r="A208" s="145" t="s">
        <v>212</v>
      </c>
      <c r="B208" s="145" t="s">
        <v>211</v>
      </c>
    </row>
    <row r="209" spans="1:2" x14ac:dyDescent="0.3">
      <c r="A209" s="144" t="s">
        <v>210</v>
      </c>
      <c r="B209" s="144" t="s">
        <v>209</v>
      </c>
    </row>
    <row r="210" spans="1:2" x14ac:dyDescent="0.3">
      <c r="A210" s="145" t="s">
        <v>208</v>
      </c>
      <c r="B210" s="145" t="s">
        <v>207</v>
      </c>
    </row>
    <row r="211" spans="1:2" x14ac:dyDescent="0.3">
      <c r="A211" s="144" t="s">
        <v>206</v>
      </c>
      <c r="B211" s="144" t="s">
        <v>205</v>
      </c>
    </row>
    <row r="212" spans="1:2" x14ac:dyDescent="0.3">
      <c r="A212" s="145" t="s">
        <v>204</v>
      </c>
      <c r="B212" s="145" t="s">
        <v>203</v>
      </c>
    </row>
    <row r="213" spans="1:2" x14ac:dyDescent="0.3">
      <c r="A213" s="144" t="s">
        <v>202</v>
      </c>
      <c r="B213" s="144" t="s">
        <v>201</v>
      </c>
    </row>
    <row r="214" spans="1:2" x14ac:dyDescent="0.3">
      <c r="A214" s="145" t="s">
        <v>200</v>
      </c>
      <c r="B214" s="145" t="s">
        <v>199</v>
      </c>
    </row>
    <row r="215" spans="1:2" x14ac:dyDescent="0.3">
      <c r="A215" s="144" t="s">
        <v>198</v>
      </c>
      <c r="B215" s="144" t="s">
        <v>197</v>
      </c>
    </row>
    <row r="216" spans="1:2" x14ac:dyDescent="0.3">
      <c r="A216" s="145" t="s">
        <v>196</v>
      </c>
      <c r="B216" s="145" t="s">
        <v>195</v>
      </c>
    </row>
    <row r="217" spans="1:2" x14ac:dyDescent="0.3">
      <c r="A217" s="144" t="s">
        <v>194</v>
      </c>
      <c r="B217" s="144" t="s">
        <v>193</v>
      </c>
    </row>
    <row r="218" spans="1:2" x14ac:dyDescent="0.3">
      <c r="A218" s="145" t="s">
        <v>192</v>
      </c>
      <c r="B218" s="145" t="s">
        <v>191</v>
      </c>
    </row>
    <row r="219" spans="1:2" x14ac:dyDescent="0.3">
      <c r="A219" s="144" t="s">
        <v>190</v>
      </c>
      <c r="B219" s="144" t="s">
        <v>189</v>
      </c>
    </row>
    <row r="220" spans="1:2" x14ac:dyDescent="0.3">
      <c r="A220" s="145" t="s">
        <v>188</v>
      </c>
      <c r="B220" s="145" t="s">
        <v>187</v>
      </c>
    </row>
    <row r="221" spans="1:2" x14ac:dyDescent="0.3">
      <c r="A221" s="144" t="s">
        <v>186</v>
      </c>
      <c r="B221" s="144" t="s">
        <v>185</v>
      </c>
    </row>
    <row r="222" spans="1:2" x14ac:dyDescent="0.3">
      <c r="A222" s="145" t="s">
        <v>184</v>
      </c>
      <c r="B222" s="145" t="s">
        <v>183</v>
      </c>
    </row>
    <row r="223" spans="1:2" x14ac:dyDescent="0.3">
      <c r="A223" s="144" t="s">
        <v>182</v>
      </c>
      <c r="B223" s="144" t="s">
        <v>181</v>
      </c>
    </row>
    <row r="224" spans="1:2" x14ac:dyDescent="0.3">
      <c r="A224" s="145" t="s">
        <v>180</v>
      </c>
      <c r="B224" s="145" t="s">
        <v>179</v>
      </c>
    </row>
    <row r="225" spans="1:2" x14ac:dyDescent="0.3">
      <c r="A225" s="144" t="s">
        <v>178</v>
      </c>
      <c r="B225" s="144" t="s">
        <v>177</v>
      </c>
    </row>
    <row r="226" spans="1:2" x14ac:dyDescent="0.3">
      <c r="A226" s="145" t="s">
        <v>176</v>
      </c>
      <c r="B226" s="145" t="s">
        <v>175</v>
      </c>
    </row>
    <row r="227" spans="1:2" x14ac:dyDescent="0.3">
      <c r="A227" s="144" t="s">
        <v>174</v>
      </c>
      <c r="B227" s="144" t="s">
        <v>173</v>
      </c>
    </row>
    <row r="228" spans="1:2" x14ac:dyDescent="0.3">
      <c r="A228" s="145" t="s">
        <v>172</v>
      </c>
      <c r="B228" s="145" t="s">
        <v>171</v>
      </c>
    </row>
    <row r="229" spans="1:2" x14ac:dyDescent="0.3">
      <c r="A229" s="144" t="s">
        <v>170</v>
      </c>
      <c r="B229" s="144" t="s">
        <v>169</v>
      </c>
    </row>
    <row r="230" spans="1:2" x14ac:dyDescent="0.3">
      <c r="A230" s="145" t="s">
        <v>168</v>
      </c>
      <c r="B230" s="145" t="s">
        <v>167</v>
      </c>
    </row>
    <row r="231" spans="1:2" x14ac:dyDescent="0.3">
      <c r="A231" s="144" t="s">
        <v>166</v>
      </c>
      <c r="B231" s="144" t="s">
        <v>165</v>
      </c>
    </row>
    <row r="232" spans="1:2" x14ac:dyDescent="0.3">
      <c r="A232" s="145" t="s">
        <v>164</v>
      </c>
      <c r="B232" s="145" t="s">
        <v>163</v>
      </c>
    </row>
    <row r="233" spans="1:2" x14ac:dyDescent="0.3">
      <c r="A233" s="144" t="s">
        <v>162</v>
      </c>
      <c r="B233" s="144" t="s">
        <v>161</v>
      </c>
    </row>
    <row r="234" spans="1:2" x14ac:dyDescent="0.3">
      <c r="A234" s="145" t="s">
        <v>160</v>
      </c>
      <c r="B234" s="145" t="s">
        <v>159</v>
      </c>
    </row>
    <row r="235" spans="1:2" x14ac:dyDescent="0.3">
      <c r="A235" s="144" t="s">
        <v>158</v>
      </c>
      <c r="B235" s="144" t="s">
        <v>157</v>
      </c>
    </row>
    <row r="236" spans="1:2" x14ac:dyDescent="0.3">
      <c r="A236" s="145" t="s">
        <v>156</v>
      </c>
      <c r="B236" s="145" t="s">
        <v>155</v>
      </c>
    </row>
    <row r="237" spans="1:2" x14ac:dyDescent="0.3">
      <c r="A237" s="144" t="s">
        <v>154</v>
      </c>
      <c r="B237" s="144" t="s">
        <v>153</v>
      </c>
    </row>
    <row r="238" spans="1:2" x14ac:dyDescent="0.3">
      <c r="A238" s="145" t="s">
        <v>152</v>
      </c>
      <c r="B238" s="145" t="s">
        <v>151</v>
      </c>
    </row>
    <row r="239" spans="1:2" x14ac:dyDescent="0.3">
      <c r="A239" s="144" t="s">
        <v>150</v>
      </c>
      <c r="B239" s="144" t="s">
        <v>149</v>
      </c>
    </row>
    <row r="240" spans="1:2" x14ac:dyDescent="0.3">
      <c r="A240" s="145" t="s">
        <v>148</v>
      </c>
      <c r="B240" s="145" t="s">
        <v>147</v>
      </c>
    </row>
    <row r="241" spans="1:2" x14ac:dyDescent="0.3">
      <c r="A241" s="144" t="s">
        <v>146</v>
      </c>
      <c r="B241" s="144" t="s">
        <v>145</v>
      </c>
    </row>
    <row r="242" spans="1:2" x14ac:dyDescent="0.3">
      <c r="A242" s="145" t="s">
        <v>144</v>
      </c>
      <c r="B242" s="145" t="s">
        <v>143</v>
      </c>
    </row>
    <row r="243" spans="1:2" x14ac:dyDescent="0.3">
      <c r="A243" s="144" t="s">
        <v>142</v>
      </c>
      <c r="B243" s="144" t="s">
        <v>141</v>
      </c>
    </row>
    <row r="244" spans="1:2" x14ac:dyDescent="0.3">
      <c r="A244" s="145" t="s">
        <v>140</v>
      </c>
      <c r="B244" s="145" t="s">
        <v>139</v>
      </c>
    </row>
    <row r="245" spans="1:2" x14ac:dyDescent="0.3">
      <c r="A245" s="144" t="s">
        <v>138</v>
      </c>
      <c r="B245" s="144" t="s">
        <v>137</v>
      </c>
    </row>
    <row r="246" spans="1:2" x14ac:dyDescent="0.3">
      <c r="A246" s="145" t="s">
        <v>136</v>
      </c>
      <c r="B246" s="145" t="s">
        <v>135</v>
      </c>
    </row>
    <row r="247" spans="1:2" x14ac:dyDescent="0.3">
      <c r="A247" s="144" t="s">
        <v>134</v>
      </c>
      <c r="B247" s="144" t="s">
        <v>133</v>
      </c>
    </row>
    <row r="248" spans="1:2" x14ac:dyDescent="0.3">
      <c r="A248" s="145" t="s">
        <v>132</v>
      </c>
      <c r="B248" s="145" t="s">
        <v>131</v>
      </c>
    </row>
    <row r="249" spans="1:2" x14ac:dyDescent="0.3">
      <c r="A249" s="144" t="s">
        <v>130</v>
      </c>
      <c r="B249" s="144" t="s">
        <v>129</v>
      </c>
    </row>
    <row r="250" spans="1:2" x14ac:dyDescent="0.3">
      <c r="A250" s="145" t="s">
        <v>128</v>
      </c>
      <c r="B250" s="145" t="s">
        <v>127</v>
      </c>
    </row>
    <row r="251" spans="1:2" x14ac:dyDescent="0.3">
      <c r="A251" s="144" t="s">
        <v>126</v>
      </c>
      <c r="B251" s="144" t="s">
        <v>125</v>
      </c>
    </row>
    <row r="252" spans="1:2" x14ac:dyDescent="0.3">
      <c r="A252" s="145" t="s">
        <v>124</v>
      </c>
      <c r="B252" s="145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I. Část 3a</vt:lpstr>
      <vt:lpstr>I. 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ZEMANOVÁ Denisa</cp:lastModifiedBy>
  <cp:lastPrinted>2021-08-06T08:00:12Z</cp:lastPrinted>
  <dcterms:created xsi:type="dcterms:W3CDTF">2014-02-19T07:52:39Z</dcterms:created>
  <dcterms:modified xsi:type="dcterms:W3CDTF">2025-06-03T14:16:50Z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0x010100135CF3026C933B42A59D7099D02D7AEB005ABC0C44F9F16242981EAADA831991DC</vt:lpwstr>
  </property>
  <property fmtid="{D5CDD505-2E9C-101B-9397-08002B2CF9AE}" pid="4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classifiedOn="2022-06-29T16:50:08.9958424+02</vt:lpwstr>
  </property>
  <property fmtid="{D5CDD505-2E9C-101B-9397-08002B2CF9AE}" pid="5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date="2022-06-29T16:50:08.9958</vt:lpwstr>
  </property>
  <property fmtid="{D5CDD505-2E9C-101B-9397-08002B2CF9AE}" pid="6" name="cmss-DocumentTagging.ClassificationMark.P02">
    <vt:lpwstr>424+02:00" /&gt;&lt;recipients /&gt;&lt;documentOwners /&gt;&lt;/ClassificationMark&gt;</vt:lpwstr>
  </property>
  <property fmtid="{D5CDD505-2E9C-101B-9397-08002B2CF9AE}" pid="7" name="cmss-DocumentTagging.ClassificationMark">
    <vt:lpwstr>￼PARTS:3</vt:lpwstr>
  </property>
  <property fmtid="{D5CDD505-2E9C-101B-9397-08002B2CF9AE}" pid="8" name="cmss-DocumentClasification">
    <vt:lpwstr>Důvěrné</vt:lpwstr>
  </property>
  <property fmtid="{D5CDD505-2E9C-101B-9397-08002B2CF9AE}" pid="9" name="cmss-DLP">
    <vt:lpwstr>cmss-DLP:TAG_SEC_C2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2023-05-09T17:10:10Z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005a036f-abee-480e-a320-453cd4eb17ee</vt:lpwstr>
  </property>
  <property fmtid="{D5CDD505-2E9C-101B-9397-08002B2CF9AE}" pid="16" name="MSIP_Label_d44a7eb9-e308-4cb8-ad88-b50d70445f3a_ContentBits">
    <vt:lpwstr>1</vt:lpwstr>
  </property>
</Properties>
</file>