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OW001.AD.SYS\0002_data\GLOW_Departments\32100000 - Finance\ČMSS\=Data ČMSS NEMAZAT=\Konsolidace 2020\06\ZEM\údaje ke zveřejnění\"/>
    </mc:Choice>
  </mc:AlternateContent>
  <xr:revisionPtr revIDLastSave="0" documentId="13_ncr:40009_{F22FDD79-F6CA-4107-8A31-A405822EAEAF}" xr6:coauthVersionLast="45" xr6:coauthVersionMax="45" xr10:uidLastSave="{00000000-0000-0000-0000-000000000000}"/>
  <bookViews>
    <workbookView xWindow="28680" yWindow="-120" windowWidth="29040" windowHeight="15990" tabRatio="890" activeTab="1"/>
  </bookViews>
  <sheets>
    <sheet name="Obsah" sheetId="4" r:id="rId1"/>
    <sheet name="I. Část 1" sheetId="5" r:id="rId2"/>
    <sheet name="I. Část 1a" sheetId="6" r:id="rId3"/>
    <sheet name="I. Část 2" sheetId="7" r:id="rId4"/>
    <sheet name="I. Část 3ab" sheetId="9" r:id="rId5"/>
    <sheet name="I. Část 3ab_graf" sheetId="51" r:id="rId6"/>
    <sheet name="I. Část 4" sheetId="11" r:id="rId7"/>
    <sheet name="I. Část 5" sheetId="56" r:id="rId8"/>
    <sheet name="I. Část 5a" sheetId="60" r:id="rId9"/>
    <sheet name="I. Část 5b" sheetId="61" r:id="rId10"/>
    <sheet name="I. Část 6" sheetId="62" r:id="rId11"/>
    <sheet name="I. Část 7" sheetId="63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3" l="1"/>
  <c r="D8" i="62"/>
  <c r="B8" i="61"/>
  <c r="B8" i="60"/>
  <c r="D8" i="56"/>
  <c r="D6" i="7"/>
  <c r="C6" i="11"/>
  <c r="A6" i="11"/>
  <c r="A6" i="7"/>
  <c r="A6" i="6"/>
  <c r="A6" i="5"/>
</calcChain>
</file>

<file path=xl/sharedStrings.xml><?xml version="1.0" encoding="utf-8"?>
<sst xmlns="http://schemas.openxmlformats.org/spreadsheetml/2006/main" count="935" uniqueCount="485">
  <si>
    <t>čtvrtletně</t>
  </si>
  <si>
    <t>Údaje o finanční situaci povinné osoby - informace povinné osoby, která je bankou nebo spořitelním a úvěrním družstvem o pohledávkách</t>
  </si>
  <si>
    <t>Údaje o finanční situaci povinné osoby</t>
  </si>
  <si>
    <t>Údaje o činnosti povinné osoby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</si>
  <si>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</si>
  <si>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</si>
  <si>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</si>
  <si>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</si>
  <si>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</si>
  <si>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</si>
  <si>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</si>
  <si>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</si>
  <si>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</si>
  <si>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</si>
  <si>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</si>
  <si>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</si>
  <si>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</si>
  <si>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</si>
  <si>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</si>
  <si>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</si>
  <si>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</si>
  <si>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</si>
  <si>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</si>
  <si>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</si>
  <si>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</si>
  <si>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</si>
  <si>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</si>
  <si>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</si>
  <si>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</si>
  <si>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</si>
  <si>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</si>
  <si>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</si>
  <si>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</si>
  <si>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</si>
  <si>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</si>
  <si>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</si>
  <si>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</si>
  <si>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</si>
  <si>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</si>
  <si>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</si>
  <si>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</si>
  <si>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</si>
  <si>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</si>
  <si>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</si>
  <si>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</si>
  <si>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</si>
  <si>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</si>
  <si>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</si>
  <si>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</si>
  <si>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</si>
  <si>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</si>
  <si>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</si>
  <si>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</si>
  <si>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</si>
  <si>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</si>
  <si>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</si>
  <si>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</si>
  <si>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</si>
  <si>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</si>
  <si>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</si>
  <si>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</si>
  <si>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</si>
  <si>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</si>
  <si>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</si>
  <si>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</si>
  <si>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</si>
  <si>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</si>
  <si>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</si>
  <si>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</si>
  <si>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</si>
  <si>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</si>
  <si>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</si>
  <si>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</si>
  <si>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</si>
  <si>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</si>
  <si>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</si>
  <si>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</si>
  <si>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</si>
  <si>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</si>
  <si>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</si>
  <si>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</si>
  <si>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</si>
  <si>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</si>
  <si>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</si>
  <si>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</si>
  <si>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</si>
  <si>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</si>
  <si>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</si>
  <si>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</si>
  <si>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</si>
  <si>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</si>
  <si>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</si>
  <si>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</si>
  <si>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</si>
  <si>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</si>
  <si>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</si>
  <si>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</si>
  <si>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</si>
  <si>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</si>
  <si>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</si>
  <si>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</si>
  <si>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</si>
  <si>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</si>
  <si>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</si>
  <si>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</si>
  <si>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</si>
  <si>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</si>
  <si>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</si>
  <si>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</si>
  <si>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</si>
  <si>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</si>
  <si>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</si>
  <si>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</si>
  <si>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</si>
  <si>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</si>
  <si>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</si>
  <si>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</si>
  <si>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</si>
  <si>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</si>
  <si>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</si>
  <si>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</si>
  <si>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</si>
  <si>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</si>
  <si>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</si>
  <si>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</si>
  <si>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</si>
  <si>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</si>
  <si>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</si>
  <si>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</si>
  <si>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</si>
  <si>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</si>
  <si>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</si>
  <si>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</si>
  <si>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</si>
  <si>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</si>
  <si>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</si>
  <si>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</si>
  <si>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</si>
  <si>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</si>
  <si>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</si>
  <si>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</si>
  <si>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</si>
  <si>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</si>
  <si>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</si>
  <si>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</si>
  <si>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</si>
  <si>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</si>
  <si>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</si>
  <si>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</si>
  <si>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</si>
  <si>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</si>
  <si>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</si>
  <si>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</si>
  <si>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</si>
  <si>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</si>
  <si>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</si>
  <si>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</si>
  <si>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</si>
  <si>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</si>
  <si>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</si>
  <si>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</si>
  <si>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</si>
  <si>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</si>
  <si>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</si>
  <si>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</si>
  <si>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</si>
  <si>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</si>
  <si>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</si>
  <si>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</si>
  <si>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</si>
  <si>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</si>
  <si>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</si>
  <si>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>Čtvrtletní rozvaha povinné osoby (v tis.Kč)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</si>
  <si>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</si>
  <si>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</si>
  <si>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</si>
  <si>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</si>
  <si>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</si>
  <si>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</si>
  <si>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</si>
  <si>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</si>
  <si>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</si>
  <si>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</si>
  <si>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</si>
  <si>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</si>
  <si>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</si>
  <si>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</si>
  <si>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</si>
  <si>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</si>
  <si>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</si>
  <si>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</si>
  <si>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</si>
  <si>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</si>
  <si>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</si>
  <si>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</si>
  <si>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</si>
  <si>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</si>
  <si>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</si>
  <si>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</si>
  <si>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</si>
  <si>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</si>
  <si>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</si>
  <si>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</si>
  <si>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</si>
  <si>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</si>
  <si>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</si>
  <si>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</si>
  <si>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</si>
  <si>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</si>
  <si>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</si>
  <si>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</si>
  <si>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</si>
  <si>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</si>
  <si>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</si>
  <si>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</si>
  <si>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</si>
  <si>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</si>
  <si>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</si>
  <si>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Česká republika</t>
  </si>
  <si>
    <t>Odvětvová klasifikace ekonomických činností</t>
  </si>
  <si>
    <t>I. Část 1</t>
  </si>
  <si>
    <t>I. Část 1a</t>
  </si>
  <si>
    <t>I. Část 2</t>
  </si>
  <si>
    <t>I. Část 4</t>
  </si>
  <si>
    <t>I. Část 5</t>
  </si>
  <si>
    <t>I. Část 5b</t>
  </si>
  <si>
    <t>I. Část 6</t>
  </si>
  <si>
    <t>I. Část 7</t>
  </si>
  <si>
    <t>Výkaz zisku a ztráty povinné osoby podle výkazů předkládaných od 1.9.2014</t>
  </si>
  <si>
    <t>Rozvaha povinné osoby podle výkazů předkládaných od 1.9.2014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</si>
  <si>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</si>
  <si>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</si>
  <si>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</si>
  <si>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</si>
  <si>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</si>
  <si>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</si>
  <si>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</si>
  <si>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>Vyhláška č.163/2014 Sb., příloha 10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</si>
  <si>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</si>
  <si>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</si>
  <si>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</si>
  <si>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</si>
  <si>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</si>
  <si>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Českomoravská stavební spořitelna, a.s.</t>
  </si>
  <si>
    <t>akciová společnost</t>
  </si>
  <si>
    <t>Praha 10, Vinohradská 3218/169</t>
  </si>
  <si>
    <t>49241397</t>
  </si>
  <si>
    <t>27. srpna 1993</t>
  </si>
  <si>
    <t>1 500 000 000,- Kč</t>
  </si>
  <si>
    <t xml:space="preserve">zaknihované akcie na jméno </t>
  </si>
  <si>
    <t>20 ks</t>
  </si>
  <si>
    <t>75 000 000,- Kč</t>
  </si>
  <si>
    <t>Údaje o nabytí vlastních akcií a zatímních listů a jiných kapitálových nástrojů</t>
  </si>
  <si>
    <t xml:space="preserve">ČMSS nenabyla vlastní akcie a zatímní listy a jiné účastnické cenné papíry. </t>
  </si>
  <si>
    <t>ne</t>
  </si>
  <si>
    <t>Představenstvo</t>
  </si>
  <si>
    <t>předseda představenstva</t>
  </si>
  <si>
    <t>Dosavadní zkušenosti a kvalifikační předpoklady pro výkon dané funkce nebo zastávané pozice:</t>
  </si>
  <si>
    <t>Členství v orgánech jiných právnických osob včetně označení dané osoby, orgánu a funkce:</t>
  </si>
  <si>
    <t>Asociace českých stavebních spořitelen - prezidium</t>
  </si>
  <si>
    <t>žádné</t>
  </si>
  <si>
    <t>člen představenstva</t>
  </si>
  <si>
    <t>VŠ, praxe v bankovnictví od roku 1993</t>
  </si>
  <si>
    <t>Dozorčí rada</t>
  </si>
  <si>
    <t>člen dozorčí rady</t>
  </si>
  <si>
    <t>VŠ, praxe v bankovnictví od roku 1991</t>
  </si>
  <si>
    <t>místopředseda dozorčí rady</t>
  </si>
  <si>
    <t>Československá obchodní banka, a.s. – představenstvo</t>
  </si>
  <si>
    <t xml:space="preserve">Hypoteční banka, a.s. - dozorčí rada </t>
  </si>
  <si>
    <t>ředitel odboru</t>
  </si>
  <si>
    <t>Jméno a příjmení, včetně titulů: Ing. Lukáš Kouba</t>
  </si>
  <si>
    <t>VŠ, praxe v bankovnictví od roku 1997</t>
  </si>
  <si>
    <t>Odbor Odbyt</t>
  </si>
  <si>
    <t>odbor Informační technologie</t>
  </si>
  <si>
    <t>Údaje o členech vedoucího orgánu a o osobách ve vrcholném vedení povinné osoby</t>
  </si>
  <si>
    <t>Československá obchodní banka, a. s.</t>
  </si>
  <si>
    <t>Praha 5, Radlická 333/150, PSČ: 150 57</t>
  </si>
  <si>
    <t>00001350</t>
  </si>
  <si>
    <t>univerzální komerční banka</t>
  </si>
  <si>
    <t>přijímání vkladů v české měně od účastníků stavebního spoření</t>
  </si>
  <si>
    <t>poskytování úvěrů v české měně účastníkům stavebního spoření</t>
  </si>
  <si>
    <t>poskytování příspěvku v české měně fyzickým osobám účastníkům stavebního spoření</t>
  </si>
  <si>
    <t>poskytování úvěrů v české měně osobám, jejichž výrobky a poskytované služby jsou určeny pro uspokojování bytových potřeb</t>
  </si>
  <si>
    <t xml:space="preserve">přijímání vkladů v české měně od bank, zahraničních bank, poboček zahraničních bank, finančních institucí, zahraničních finančních institucí a poboček zahraničních finančních institucí </t>
  </si>
  <si>
    <t xml:space="preserve">poskytování záruk v české měně za úvěry ze stavebního spoření, za úvěry poskytnuté podle § 5 odst. 5 zákona o stavebním spoření a za úvěry uvedené v § 9 odst. 1 písm. a) zákona o stavebním spoření </t>
  </si>
  <si>
    <t xml:space="preserve">obchodování na vlastní účet s hypotéčními zástavními listy a s obdobnými produkty vydávanými členskými státy Organizace pro hospodářskou spolupráci a rozvoj </t>
  </si>
  <si>
    <t xml:space="preserve">obchodování na vlastní účet s dluhopisy vydávanými Českou republikou, s dluhopisy, za které převzala Česká republika záruku, a s dluhopisy vydávanými Českou národní bankou </t>
  </si>
  <si>
    <t xml:space="preserve">obchodování na vlastní účet s dluhopisy vydávanými členskými státy Organizace pro hospodářskou spolupráci a rozvoj, centrálními bankami, finančními institucemi těchto států a bankami se sídlem v těchto státech, jakož i s dluhopisy, za které tyto státy převzaly záruku, a s dluhopisy vydávanými Evropskou investiční bankou, Nordic Investment Bank a Evropskou centrální bankou </t>
  </si>
  <si>
    <t xml:space="preserve">provádění platebního styku a jeho zúčtování v tuzemsku v souvislosti s činností stavební spořitelny </t>
  </si>
  <si>
    <t>poskytování bankovních informací</t>
  </si>
  <si>
    <t>uzavírání obchodů sloužících k zajištění proti měnovému a úrokovému riziku</t>
  </si>
  <si>
    <t xml:space="preserve">výkon finančního makléřství </t>
  </si>
  <si>
    <t>ČMSS záruky neposkytuje.</t>
  </si>
  <si>
    <t xml:space="preserve">ČESKOMORAVSKÁ STAVEBNÍ SPOŘITELNA, a.s.
</t>
  </si>
  <si>
    <t>Jméno a příjmení, včetně titulů: Ing. Jiří Vévoda, M.A.</t>
  </si>
  <si>
    <t>VŠ, praxe v bankovnictví od roku 2000</t>
  </si>
  <si>
    <r>
      <t xml:space="preserve">Grafické znázornění konsolidačního celku, jehož členem je povinná osoba, </t>
    </r>
    <r>
      <rPr>
        <b/>
        <sz val="10"/>
        <color indexed="8"/>
        <rFont val="Arial"/>
        <family val="2"/>
      </rPr>
      <t>z hlediska vlastnického uspořádání</t>
    </r>
    <r>
      <rPr>
        <sz val="10"/>
        <color indexed="8"/>
        <rFont val="Arial"/>
        <family val="2"/>
      </rPr>
      <t xml:space="preserve"> s vyznačením osob, které jsou zahrnuty do obezřetnostní konsolidace, a uvedením důvodu pro nezahrnutí do obezřetnostní konsolidace u ostatních osob</t>
    </r>
  </si>
  <si>
    <r>
      <t xml:space="preserve">Grafické znázornění konsolidačního celku, jehož členem je povinná osoba, </t>
    </r>
    <r>
      <rPr>
        <b/>
        <sz val="10"/>
        <color indexed="8"/>
        <rFont val="Arial"/>
        <family val="2"/>
      </rPr>
      <t>z hlediska řízení</t>
    </r>
    <r>
      <rPr>
        <sz val="10"/>
        <color indexed="8"/>
        <rFont val="Arial"/>
        <family val="2"/>
      </rPr>
      <t xml:space="preserve"> s vyznačením osob, které jsou zahrnuty do obezřetnostní konsolidace, a uvedením důvodu pro nezahrnutí do obezřetnostní konsolidace u ostatních osob*</t>
    </r>
  </si>
  <si>
    <t>Grafické znázornění konsolidačního celku, jehož členem je povinná osoba z hlediska vlastnického uspořádání a z hlediska řízení</t>
  </si>
  <si>
    <t>I. Část 3ab</t>
  </si>
  <si>
    <t>Zobrazuje umístění vybraného obrazce.</t>
  </si>
  <si>
    <t xml:space="preserve">ČSOB Leasing, a.s. - dozorčí rada </t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</si>
  <si>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</si>
  <si>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</si>
  <si>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</si>
  <si>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</si>
  <si>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</si>
  <si>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</si>
  <si>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</si>
  <si>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</si>
  <si>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</si>
  <si>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</si>
  <si>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odbor Řízení rizik a matematika stavebního spoření</t>
  </si>
  <si>
    <t>Jméno a příjmení, včetně titulů: Ing. Michal Švub</t>
  </si>
  <si>
    <t>SVJ - společenství vlastníků pro dům Metropole Zličín č.p.454 - člen výboru</t>
  </si>
  <si>
    <t>Jméno a příjmení, včetně titulů: Jochen Maier</t>
  </si>
  <si>
    <t>PSS - dozorčí rada</t>
  </si>
  <si>
    <t>odbor Marketing</t>
  </si>
  <si>
    <t>Odbor Podpora klientů a Operations</t>
  </si>
  <si>
    <t>Jméno a příjmení, včetně titulů: Ing. Tomáš Kořínek</t>
  </si>
  <si>
    <t xml:space="preserve">ČSOB Pojišťovna, a.s. - dozorčí rada </t>
  </si>
  <si>
    <t>XX</t>
  </si>
  <si>
    <t>Informace platné k datu:</t>
  </si>
  <si>
    <t>Bod 5 písm. f)</t>
  </si>
  <si>
    <t>I. Část 5a</t>
  </si>
  <si>
    <t xml:space="preserve">Údaje o finanční situaci povinné osoby - deriváty 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</si>
  <si>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</si>
  <si>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Jmenovitá hodnota</t>
  </si>
  <si>
    <t>Reálná hodnota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</si>
  <si>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</si>
  <si>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</si>
  <si>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</si>
  <si>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</si>
  <si>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Souhrnně za deriváty, u nichž povinná osoba uplatňuje zajišťovací účetnictví</t>
  </si>
  <si>
    <t>Souhrnně za deriváty ostatní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</si>
  <si>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</si>
  <si>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 xml:space="preserve">Údaje o finanční situaci povinné osoby - informace povinné osoby, která je bankou nebo spořitelním a úvěrním družstvem, o výkonných a nevýkonných expozicích </t>
  </si>
  <si>
    <t>Údaje o finanční situaci povinné osoby - informace povinné osoby, která je bankou nebo spořitelním a úvěrním družstvem, o výkonných a nevýkonných expozicích</t>
  </si>
  <si>
    <t>Výkonné a nevýkonné expozice (v tis. Kč)</t>
  </si>
  <si>
    <t>Hrubá účetní hodnota</t>
  </si>
  <si>
    <t>Kumulované znehodnocení</t>
  </si>
  <si>
    <t xml:space="preserve">Kumulované negativní změny reálné hodnoty z titulu úvěrového rizika a rezerv </t>
  </si>
  <si>
    <t>Dluhové cenné papíry</t>
  </si>
  <si>
    <t xml:space="preserve">     z toho: dluhové cenné papíry nefinančních podniků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</si>
  <si>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</si>
  <si>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</si>
  <si>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</si>
  <si>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IFRS5: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</si>
  <si>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</si>
  <si>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 xml:space="preserve">Podrozvahové expozice 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</si>
  <si>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680/2014) </t>
    </r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</si>
  <si>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</si>
  <si>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</si>
  <si>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</si>
  <si>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>Kumulované negativní změny reálné hodnoty z titulu lúvěrového rizika a rezerv</t>
  </si>
  <si>
    <t>Dluhové nástroje určené k prodeji podle mezinárodního účetního standardu IFRS5</t>
  </si>
  <si>
    <t xml:space="preserve">     z toho: podrozvahové expozice vůči nefinančním podnikům a domácnostem (nefinančními podniky a domácnostmi se rozumí nefinanční podniky a domácnosti podle přílohy V prováděcího nařízení 680/2014)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</si>
  <si>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</si>
  <si>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</si>
  <si>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</si>
  <si>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</si>
  <si>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Finanční aktiva k obchodování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</si>
  <si>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</si>
  <si>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</si>
  <si>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</si>
  <si>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</si>
  <si>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</si>
  <si>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</si>
  <si>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</si>
  <si>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</si>
  <si>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</si>
  <si>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</si>
  <si>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</si>
  <si>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Změny reálné hodnoty portfolia zajišťovaných nástrojů</t>
  </si>
  <si>
    <t xml:space="preserve">      Investiční nemovitosti</t>
  </si>
  <si>
    <t xml:space="preserve">   Neoběžná aktiva a vyřazované skupiny určené k prodeji</t>
  </si>
  <si>
    <t xml:space="preserve">      Změny reálné hodnoty portfolia zajišťovaných nástrojů</t>
  </si>
  <si>
    <t xml:space="preserve">         Rezervy na penze a ostatní definované požitky</t>
  </si>
  <si>
    <t xml:space="preserve">         Rezervy na ostatní dlouhodobé zaměstnanecké požitky</t>
  </si>
  <si>
    <t xml:space="preserve">           Změna RH kapitálových nástrojů vykázaných v RH do OCI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</si>
  <si>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</si>
  <si>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</si>
  <si>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</si>
  <si>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</si>
  <si>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</si>
  <si>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</si>
  <si>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</si>
  <si>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 (-) Vlastní akcie</t>
  </si>
  <si>
    <t xml:space="preserve">    (-) Mezitímní dividendy</t>
  </si>
  <si>
    <t xml:space="preserve">     Menšinové podíly</t>
  </si>
  <si>
    <t>Výkaz zisku nebo ztráty povinné osoby podle výkazů předkládaných České národní bance</t>
  </si>
  <si>
    <t>Čtvrtletní výkaz zisku nebo ztráty povinné osoby (v tis.Kč)</t>
  </si>
  <si>
    <t>Bod 5 
písm. b)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</si>
  <si>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</si>
  <si>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</si>
  <si>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</si>
  <si>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Úroky ze závazků </t>
  </si>
  <si>
    <t xml:space="preserve">   Úroky na aktiva </t>
  </si>
  <si>
    <t xml:space="preserve">   Výnosy z dividend z finančních aktiv jiných než k obchodování povinně v RH vykázané do zisku nebo ztráty</t>
  </si>
  <si>
    <t xml:space="preserve">   Výnosy z dividend z finančních aktiv  v reálné hodnotě vykázané do OCI</t>
  </si>
  <si>
    <t xml:space="preserve">   Výnosy z dividend z účastí v dceřiných, společných a přidružených podnicích neoceňovaných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</si>
  <si>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</si>
  <si>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t xml:space="preserve">   Zisk nebo (-) ztráta z finančních aktiv v naběhlé hodnotě</t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</si>
  <si>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</si>
  <si>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</si>
  <si>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</si>
  <si>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</si>
  <si>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</si>
  <si>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</si>
  <si>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</si>
  <si>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>Podíl na zisku nebo (-) ztrátě dceřiných, společných a přidružených podniků oceňovaných metodou ekvivalence</t>
  </si>
  <si>
    <t>Jméno a příjmení, včetně titulů:Ing. Petr Hutla</t>
  </si>
  <si>
    <t>VŠ, praxe v bankovnictví</t>
  </si>
  <si>
    <t>Výkonné expozice</t>
  </si>
  <si>
    <t>Nevýkonné expozice</t>
  </si>
  <si>
    <t xml:space="preserve">Jméno a příjmení, včetně titulů: Ing. Jan Hons </t>
  </si>
  <si>
    <t>VŠ, praxe v bankovnictví od roku 1999</t>
  </si>
  <si>
    <t xml:space="preserve">Jméno a příjmení, včetně titulů: Ing. Pavel Kottink </t>
  </si>
  <si>
    <t>VŠ, praxe v oboru IT od roku 2008</t>
  </si>
  <si>
    <t xml:space="preserve">Jméno a příjmení, včetně titulů: Ing. Petr Pavlištík </t>
  </si>
  <si>
    <t xml:space="preserve">Jméno a příjmení, včetně titulů: Bc. Martin Lauer </t>
  </si>
  <si>
    <t xml:space="preserve">Ing. Tomáš Kořínek                                                                        </t>
  </si>
  <si>
    <t>Jochen Maier</t>
  </si>
  <si>
    <t>místopředseda představenstva</t>
  </si>
  <si>
    <t>VŠ, praxe v oboru více jak 20 let</t>
  </si>
  <si>
    <t>100</t>
  </si>
  <si>
    <t>nový člen představenstva</t>
  </si>
  <si>
    <t xml:space="preserve">Jméno a příjmení, včetně titulů: Ing. Ladislav Neuhäuser </t>
  </si>
  <si>
    <t>z hlediska vlastnického uspořádání a z hlediska řízení</t>
  </si>
  <si>
    <t>ČSOB Penzijní společnost, a. s., člen skupiny ČSOB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</si>
  <si>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</si>
  <si>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</si>
  <si>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Leasing, a.s.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</si>
  <si>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</si>
  <si>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</si>
  <si>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</si>
  <si>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</si>
  <si>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</si>
  <si>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t>Eurincasso, s.r.o.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</si>
  <si>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</si>
  <si>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</si>
  <si>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KBC Group NV</t>
  </si>
  <si>
    <t>Hypoteční banka, a.s.</t>
  </si>
  <si>
    <t>KBC Bank NV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</si>
  <si>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</si>
  <si>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</si>
  <si>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</si>
  <si>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</si>
  <si>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</si>
  <si>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</si>
  <si>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</si>
  <si>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</si>
  <si>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</si>
  <si>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</si>
  <si>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</si>
  <si>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</si>
  <si>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ENGIE REN s.r.o.</t>
  </si>
  <si>
    <t>Patria Finance, a.s.</t>
  </si>
  <si>
    <t>Patria Corporate Finance, a.s.</t>
  </si>
  <si>
    <t>Patria Investiční společnost, a.s.</t>
  </si>
  <si>
    <t>Top-Pojištění.cz s.r.o.</t>
  </si>
  <si>
    <t>Ušetřeno.cz  s.r.o.</t>
  </si>
  <si>
    <t>Ušetřeno.cz Finanční služby, a.s.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</si>
  <si>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</si>
  <si>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</si>
  <si>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MallPay s.r.o.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</si>
  <si>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</si>
  <si>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</si>
  <si>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</si>
  <si>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</si>
  <si>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</si>
  <si>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</si>
  <si>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 xml:space="preserve">Počet poradenských míst </t>
  </si>
  <si>
    <t>ČSOB Pojišťovna, a.s., člen holdingu ČSOB</t>
  </si>
  <si>
    <t>Jméno a příjmení, včetně titulů: Hélène Goessaert</t>
  </si>
  <si>
    <t>VŠ, praxe v bankovnictví od roku 1990</t>
  </si>
  <si>
    <t xml:space="preserve">Hypoteční banka - výbor pro audit, ČSOB Pojišťovna - výbor pro audit, ČSOB Penzijní společnost - dozorčí rada, ČSOB Leasing - dozorčí rada, Patria Finance - dozorčí rada, K&amp;H Payment Services Ltd - dozorčí rada  </t>
  </si>
  <si>
    <r>
      <t xml:space="preserve">Vyhláška č. 163/2014 Sb., 
</t>
    </r>
    <r>
      <rPr>
        <b/>
        <sz val="8"/>
        <color indexed="9"/>
        <rFont val="Arial"/>
        <family val="2"/>
        <charset val="238"/>
      </rPr>
      <t>v platném znění,</t>
    </r>
    <r>
      <rPr>
        <b/>
        <sz val="10"/>
        <color indexed="9"/>
        <rFont val="Arial"/>
        <family val="2"/>
        <charset val="238"/>
      </rPr>
      <t xml:space="preserve">
příloha 10</t>
    </r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</si>
  <si>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</si>
  <si>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r>
      <t xml:space="preserve">Vyhláška 
č. 163/2014 Sb., 
</t>
    </r>
    <r>
      <rPr>
        <b/>
        <sz val="8"/>
        <color indexed="9"/>
        <rFont val="Arial"/>
        <family val="2"/>
        <charset val="238"/>
      </rPr>
      <t>v platném znění,</t>
    </r>
    <r>
      <rPr>
        <b/>
        <sz val="10"/>
        <color indexed="9"/>
        <rFont val="Arial"/>
        <family val="2"/>
        <charset val="238"/>
      </rPr>
      <t xml:space="preserve">
příloha 10</t>
    </r>
  </si>
  <si>
    <t>(30/06/2020)</t>
  </si>
  <si>
    <t xml:space="preserve">Údaje o spořitelně a výsledcích hospodaření k 30.06.2020
</t>
  </si>
  <si>
    <t>V Praze, 30.06.2020</t>
  </si>
  <si>
    <t>SCHÉMA KONSOLIDAČNÍHO CELKU ČSOB K 30.6.2020</t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</si>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</sst>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73" formatCode="#,##0,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color theme="1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u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34" fillId="0" borderId="0"/>
    <xf numFmtId="0" fontId="8" fillId="0" borderId="0"/>
    <xf numFmtId="0" fontId="3" fillId="0" borderId="0"/>
    <xf numFmtId="0" fontId="1" fillId="0" borderId="0"/>
    <xf numFmtId="9" fontId="34" fillId="0" borderId="0" applyFont="0" applyFill="0" applyBorder="0" applyAlignment="0" applyProtection="0"/>
    <xf numFmtId="173" fontId="13" fillId="2" borderId="1"/>
  </cellStyleXfs>
  <cellXfs count="686">
    <xf numFmtId="0" fontId="0" fillId="0" borderId="0" xfId="0"/>
    <xf numFmtId="0" fontId="0" fillId="0" borderId="0" xfId="0" applyBorder="1"/>
    <xf numFmtId="49" fontId="37" fillId="0" borderId="2" xfId="0" applyNumberFormat="1" applyFont="1" applyFill="1" applyBorder="1"/>
    <xf numFmtId="49" fontId="38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left" vertical="center" wrapText="1"/>
    </xf>
    <xf numFmtId="0" fontId="37" fillId="6" borderId="0" xfId="0" applyFont="1" applyFill="1"/>
    <xf numFmtId="0" fontId="3" fillId="5" borderId="5" xfId="0" applyFont="1" applyFill="1" applyBorder="1" applyAlignment="1">
      <alignment horizontal="left" vertical="center" wrapText="1"/>
    </xf>
    <xf numFmtId="49" fontId="38" fillId="6" borderId="0" xfId="0" applyNumberFormat="1" applyFont="1" applyFill="1" applyAlignment="1"/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10" fontId="7" fillId="0" borderId="11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38" fillId="5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7" fillId="0" borderId="17" xfId="0" applyFont="1" applyBorder="1"/>
    <xf numFmtId="0" fontId="37" fillId="0" borderId="17" xfId="0" applyFont="1" applyBorder="1" applyAlignment="1">
      <alignment horizontal="center"/>
    </xf>
    <xf numFmtId="0" fontId="37" fillId="0" borderId="18" xfId="0" applyFont="1" applyBorder="1"/>
    <xf numFmtId="0" fontId="37" fillId="0" borderId="18" xfId="0" applyFont="1" applyBorder="1" applyAlignment="1">
      <alignment horizontal="center"/>
    </xf>
    <xf numFmtId="49" fontId="38" fillId="6" borderId="0" xfId="0" applyNumberFormat="1" applyFont="1" applyFill="1" applyAlignment="1">
      <alignment horizontal="left"/>
    </xf>
    <xf numFmtId="0" fontId="37" fillId="0" borderId="0" xfId="0" applyFont="1"/>
    <xf numFmtId="0" fontId="10" fillId="7" borderId="0" xfId="0" applyFont="1" applyFill="1" applyBorder="1" applyAlignment="1">
      <alignment vertical="center"/>
    </xf>
    <xf numFmtId="0" fontId="37" fillId="0" borderId="8" xfId="0" applyFont="1" applyFill="1" applyBorder="1" applyAlignment="1"/>
    <xf numFmtId="14" fontId="3" fillId="5" borderId="19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0" fontId="0" fillId="5" borderId="0" xfId="0" applyFill="1" applyBorder="1"/>
    <xf numFmtId="0" fontId="37" fillId="0" borderId="21" xfId="0" applyFont="1" applyFill="1" applyBorder="1" applyAlignment="1">
      <alignment horizontal="center"/>
    </xf>
    <xf numFmtId="49" fontId="7" fillId="0" borderId="22" xfId="0" applyNumberFormat="1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left" vertical="center" wrapText="1"/>
    </xf>
    <xf numFmtId="14" fontId="7" fillId="0" borderId="7" xfId="0" applyNumberFormat="1" applyFont="1" applyFill="1" applyBorder="1" applyAlignment="1">
      <alignment horizontal="left" vertical="center" wrapText="1"/>
    </xf>
    <xf numFmtId="3" fontId="7" fillId="0" borderId="23" xfId="0" applyNumberFormat="1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5" borderId="2" xfId="0" applyFont="1" applyFill="1" applyBorder="1"/>
    <xf numFmtId="0" fontId="0" fillId="5" borderId="8" xfId="0" applyFill="1" applyBorder="1"/>
    <xf numFmtId="0" fontId="37" fillId="5" borderId="25" xfId="0" applyFont="1" applyFill="1" applyBorder="1" applyAlignment="1">
      <alignment horizontal="center" vertical="center"/>
    </xf>
    <xf numFmtId="0" fontId="3" fillId="5" borderId="26" xfId="0" applyFont="1" applyFill="1" applyBorder="1"/>
    <xf numFmtId="0" fontId="2" fillId="0" borderId="0" xfId="1" applyBorder="1" applyAlignment="1" applyProtection="1"/>
    <xf numFmtId="0" fontId="37" fillId="0" borderId="27" xfId="0" applyFont="1" applyFill="1" applyBorder="1" applyAlignment="1"/>
    <xf numFmtId="0" fontId="37" fillId="0" borderId="28" xfId="0" applyFont="1" applyFill="1" applyBorder="1" applyAlignment="1"/>
    <xf numFmtId="0" fontId="37" fillId="0" borderId="29" xfId="0" applyFont="1" applyFill="1" applyBorder="1" applyAlignment="1"/>
    <xf numFmtId="0" fontId="37" fillId="0" borderId="2" xfId="0" applyFont="1" applyFill="1" applyBorder="1" applyAlignment="1"/>
    <xf numFmtId="0" fontId="37" fillId="0" borderId="0" xfId="0" applyFont="1" applyFill="1" applyBorder="1" applyAlignment="1"/>
    <xf numFmtId="0" fontId="37" fillId="0" borderId="30" xfId="0" applyFont="1" applyFill="1" applyBorder="1" applyAlignment="1"/>
    <xf numFmtId="0" fontId="37" fillId="0" borderId="31" xfId="0" applyFont="1" applyFill="1" applyBorder="1" applyAlignment="1"/>
    <xf numFmtId="0" fontId="37" fillId="0" borderId="10" xfId="0" applyFont="1" applyFill="1" applyBorder="1" applyAlignment="1"/>
    <xf numFmtId="0" fontId="37" fillId="0" borderId="32" xfId="0" applyFont="1" applyFill="1" applyBorder="1" applyAlignment="1"/>
    <xf numFmtId="0" fontId="37" fillId="0" borderId="26" xfId="0" applyFont="1" applyFill="1" applyBorder="1" applyAlignment="1"/>
    <xf numFmtId="0" fontId="37" fillId="0" borderId="33" xfId="0" applyFont="1" applyFill="1" applyBorder="1" applyAlignment="1"/>
    <xf numFmtId="0" fontId="37" fillId="0" borderId="27" xfId="0" applyFont="1" applyBorder="1" applyAlignment="1"/>
    <xf numFmtId="0" fontId="37" fillId="0" borderId="28" xfId="0" applyFont="1" applyBorder="1" applyAlignment="1"/>
    <xf numFmtId="0" fontId="37" fillId="0" borderId="29" xfId="0" applyFont="1" applyBorder="1" applyAlignment="1"/>
    <xf numFmtId="0" fontId="37" fillId="0" borderId="2" xfId="0" applyFont="1" applyBorder="1" applyAlignment="1"/>
    <xf numFmtId="0" fontId="37" fillId="0" borderId="0" xfId="0" applyFont="1" applyBorder="1" applyAlignment="1"/>
    <xf numFmtId="0" fontId="37" fillId="0" borderId="30" xfId="0" applyFont="1" applyBorder="1" applyAlignment="1"/>
    <xf numFmtId="0" fontId="37" fillId="0" borderId="31" xfId="0" applyFont="1" applyBorder="1" applyAlignment="1"/>
    <xf numFmtId="0" fontId="37" fillId="0" borderId="10" xfId="0" applyFont="1" applyBorder="1" applyAlignment="1"/>
    <xf numFmtId="0" fontId="37" fillId="0" borderId="32" xfId="0" applyFont="1" applyBorder="1" applyAlignment="1"/>
    <xf numFmtId="0" fontId="37" fillId="0" borderId="34" xfId="0" applyFont="1" applyFill="1" applyBorder="1" applyAlignment="1">
      <alignment horizontal="center" wrapText="1"/>
    </xf>
    <xf numFmtId="3" fontId="0" fillId="0" borderId="0" xfId="0" applyNumberFormat="1" applyFill="1"/>
    <xf numFmtId="3" fontId="0" fillId="0" borderId="0" xfId="0" applyNumberFormat="1" applyProtection="1">
      <protection locked="0"/>
    </xf>
    <xf numFmtId="3" fontId="0" fillId="0" borderId="0" xfId="0" applyNumberFormat="1"/>
    <xf numFmtId="0" fontId="10" fillId="4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3" fontId="7" fillId="0" borderId="36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4" fontId="3" fillId="5" borderId="36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37" fillId="0" borderId="18" xfId="0" applyFont="1" applyBorder="1" applyAlignment="1">
      <alignment wrapText="1"/>
    </xf>
    <xf numFmtId="0" fontId="37" fillId="0" borderId="17" xfId="0" applyFont="1" applyBorder="1" applyAlignment="1">
      <alignment wrapText="1"/>
    </xf>
    <xf numFmtId="0" fontId="37" fillId="0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37" fillId="0" borderId="37" xfId="0" applyFont="1" applyBorder="1" applyAlignment="1">
      <alignment horizontal="center"/>
    </xf>
    <xf numFmtId="0" fontId="37" fillId="0" borderId="37" xfId="0" applyFont="1" applyFill="1" applyBorder="1" applyAlignment="1">
      <alignment wrapText="1"/>
    </xf>
    <xf numFmtId="0" fontId="0" fillId="0" borderId="37" xfId="0" applyBorder="1" applyAlignment="1">
      <alignment wrapText="1"/>
    </xf>
    <xf numFmtId="0" fontId="35" fillId="0" borderId="0" xfId="0" applyFont="1" applyBorder="1"/>
    <xf numFmtId="0" fontId="37" fillId="0" borderId="0" xfId="0" applyFont="1" applyAlignment="1">
      <alignment horizontal="justify" vertical="center"/>
    </xf>
    <xf numFmtId="0" fontId="3" fillId="5" borderId="35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49" fontId="37" fillId="0" borderId="31" xfId="0" applyNumberFormat="1" applyFont="1" applyFill="1" applyBorder="1"/>
    <xf numFmtId="0" fontId="2" fillId="0" borderId="10" xfId="1" applyBorder="1" applyAlignment="1" applyProtection="1"/>
    <xf numFmtId="0" fontId="37" fillId="0" borderId="34" xfId="0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39" fillId="0" borderId="7" xfId="0" applyFont="1" applyBorder="1" applyAlignment="1"/>
    <xf numFmtId="14" fontId="3" fillId="0" borderId="7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0" fontId="39" fillId="0" borderId="11" xfId="0" applyFont="1" applyBorder="1" applyAlignment="1"/>
    <xf numFmtId="0" fontId="0" fillId="0" borderId="0" xfId="0"/>
    <xf numFmtId="0" fontId="0" fillId="0" borderId="0" xfId="0"/>
    <xf numFmtId="10" fontId="19" fillId="7" borderId="3" xfId="10" applyNumberFormat="1" applyFont="1" applyFill="1" applyBorder="1"/>
    <xf numFmtId="0" fontId="0" fillId="7" borderId="3" xfId="0" applyFill="1" applyBorder="1"/>
    <xf numFmtId="0" fontId="0" fillId="0" borderId="0" xfId="0"/>
    <xf numFmtId="0" fontId="0" fillId="0" borderId="0" xfId="0" applyBorder="1"/>
    <xf numFmtId="0" fontId="37" fillId="7" borderId="0" xfId="0" applyFont="1" applyFill="1" applyBorder="1"/>
    <xf numFmtId="0" fontId="37" fillId="7" borderId="0" xfId="0" applyFont="1" applyFill="1" applyBorder="1" applyAlignment="1"/>
    <xf numFmtId="0" fontId="38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38" fillId="7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horizontal="right" vertical="center" wrapText="1"/>
    </xf>
    <xf numFmtId="2" fontId="10" fillId="7" borderId="0" xfId="0" applyNumberFormat="1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vertical="center" wrapText="1"/>
    </xf>
    <xf numFmtId="14" fontId="37" fillId="5" borderId="2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36" fillId="0" borderId="0" xfId="0" applyFont="1"/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14" fontId="3" fillId="0" borderId="40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37" fillId="0" borderId="0" xfId="0" applyFont="1"/>
    <xf numFmtId="0" fontId="37" fillId="0" borderId="0" xfId="0" applyFont="1" applyAlignment="1">
      <alignment horizontal="justify" vertical="center"/>
    </xf>
    <xf numFmtId="10" fontId="19" fillId="7" borderId="0" xfId="10" applyNumberFormat="1" applyFont="1" applyFill="1" applyBorder="1"/>
    <xf numFmtId="0" fontId="0" fillId="7" borderId="0" xfId="0" applyFill="1"/>
    <xf numFmtId="0" fontId="38" fillId="5" borderId="5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0" fillId="0" borderId="42" xfId="0" applyFont="1" applyFill="1" applyBorder="1" applyAlignment="1">
      <alignment horizontal="left" vertical="center" wrapText="1"/>
    </xf>
    <xf numFmtId="4" fontId="10" fillId="0" borderId="42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42" xfId="0" applyNumberFormat="1" applyFont="1" applyFill="1" applyBorder="1" applyAlignment="1">
      <alignment horizontal="right" vertical="center" wrapText="1"/>
    </xf>
    <xf numFmtId="0" fontId="37" fillId="8" borderId="39" xfId="0" applyFont="1" applyFill="1" applyBorder="1"/>
    <xf numFmtId="0" fontId="37" fillId="8" borderId="43" xfId="0" applyFont="1" applyFill="1" applyBorder="1"/>
    <xf numFmtId="0" fontId="37" fillId="8" borderId="0" xfId="0" applyFont="1" applyFill="1" applyBorder="1"/>
    <xf numFmtId="0" fontId="37" fillId="8" borderId="30" xfId="0" applyFont="1" applyFill="1" applyBorder="1"/>
    <xf numFmtId="49" fontId="38" fillId="8" borderId="44" xfId="0" applyNumberFormat="1" applyFont="1" applyFill="1" applyBorder="1" applyAlignment="1"/>
    <xf numFmtId="0" fontId="0" fillId="0" borderId="30" xfId="0" applyBorder="1"/>
    <xf numFmtId="3" fontId="3" fillId="5" borderId="35" xfId="0" applyNumberFormat="1" applyFont="1" applyFill="1" applyBorder="1" applyAlignment="1">
      <alignment horizontal="left" vertical="center" wrapText="1"/>
    </xf>
    <xf numFmtId="3" fontId="3" fillId="0" borderId="4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left" vertical="center" wrapText="1"/>
    </xf>
    <xf numFmtId="3" fontId="0" fillId="7" borderId="3" xfId="0" applyNumberFormat="1" applyFill="1" applyBorder="1"/>
    <xf numFmtId="3" fontId="0" fillId="7" borderId="25" xfId="0" applyNumberFormat="1" applyFill="1" applyBorder="1"/>
    <xf numFmtId="3" fontId="0" fillId="0" borderId="25" xfId="0" applyNumberFormat="1" applyFill="1" applyBorder="1"/>
    <xf numFmtId="3" fontId="0" fillId="0" borderId="3" xfId="0" applyNumberFormat="1" applyFill="1" applyBorder="1"/>
    <xf numFmtId="3" fontId="37" fillId="0" borderId="46" xfId="0" applyNumberFormat="1" applyFont="1" applyFill="1" applyBorder="1"/>
    <xf numFmtId="3" fontId="0" fillId="0" borderId="45" xfId="0" applyNumberFormat="1" applyFill="1" applyBorder="1"/>
    <xf numFmtId="3" fontId="0" fillId="0" borderId="6" xfId="0" applyNumberFormat="1" applyFill="1" applyBorder="1"/>
    <xf numFmtId="3" fontId="3" fillId="0" borderId="25" xfId="0" applyNumberFormat="1" applyFont="1" applyBorder="1"/>
    <xf numFmtId="3" fontId="3" fillId="0" borderId="42" xfId="0" applyNumberFormat="1" applyFont="1" applyBorder="1"/>
    <xf numFmtId="0" fontId="37" fillId="5" borderId="0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52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3" fontId="3" fillId="0" borderId="48" xfId="0" applyNumberFormat="1" applyFont="1" applyBorder="1"/>
    <xf numFmtId="0" fontId="3" fillId="0" borderId="1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26" fillId="8" borderId="0" xfId="1" applyFont="1" applyFill="1" applyBorder="1" applyAlignment="1" applyProtection="1">
      <alignment vertical="top" wrapText="1"/>
    </xf>
    <xf numFmtId="0" fontId="26" fillId="8" borderId="30" xfId="1" applyFont="1" applyFill="1" applyBorder="1" applyAlignment="1" applyProtection="1">
      <alignment vertical="top" wrapText="1"/>
    </xf>
    <xf numFmtId="3" fontId="0" fillId="0" borderId="18" xfId="0" applyNumberFormat="1" applyBorder="1"/>
    <xf numFmtId="3" fontId="0" fillId="0" borderId="17" xfId="0" applyNumberFormat="1" applyBorder="1"/>
    <xf numFmtId="3" fontId="0" fillId="0" borderId="47" xfId="0" applyNumberFormat="1" applyBorder="1"/>
    <xf numFmtId="3" fontId="4" fillId="0" borderId="41" xfId="0" applyNumberFormat="1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horizontal="center" vertical="center" wrapText="1"/>
    </xf>
    <xf numFmtId="49" fontId="38" fillId="8" borderId="2" xfId="0" applyNumberFormat="1" applyFont="1" applyFill="1" applyBorder="1" applyAlignment="1"/>
    <xf numFmtId="3" fontId="38" fillId="5" borderId="6" xfId="0" applyNumberFormat="1" applyFont="1" applyFill="1" applyBorder="1" applyAlignment="1">
      <alignment horizontal="left" vertical="center" wrapText="1"/>
    </xf>
    <xf numFmtId="49" fontId="38" fillId="8" borderId="0" xfId="0" applyNumberFormat="1" applyFont="1" applyFill="1" applyBorder="1" applyAlignment="1"/>
    <xf numFmtId="0" fontId="2" fillId="8" borderId="0" xfId="1" applyFill="1" applyBorder="1" applyAlignment="1" applyProtection="1">
      <alignment vertical="top" wrapText="1"/>
    </xf>
    <xf numFmtId="0" fontId="2" fillId="8" borderId="30" xfId="1" applyFill="1" applyBorder="1" applyAlignment="1" applyProtection="1">
      <alignment vertical="top" wrapText="1"/>
    </xf>
    <xf numFmtId="3" fontId="12" fillId="0" borderId="17" xfId="0" applyNumberFormat="1" applyFont="1" applyBorder="1" applyAlignment="1">
      <alignment horizontal="right" vertical="center" wrapText="1"/>
    </xf>
    <xf numFmtId="3" fontId="12" fillId="0" borderId="37" xfId="0" applyNumberFormat="1" applyFont="1" applyBorder="1" applyAlignment="1">
      <alignment horizontal="right" vertical="center" wrapText="1"/>
    </xf>
    <xf numFmtId="0" fontId="0" fillId="7" borderId="0" xfId="0" applyFill="1" applyBorder="1"/>
    <xf numFmtId="0" fontId="18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9" fontId="40" fillId="7" borderId="0" xfId="0" applyNumberFormat="1" applyFont="1" applyFill="1" applyBorder="1" applyAlignment="1">
      <alignment horizontal="center"/>
    </xf>
    <xf numFmtId="0" fontId="12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left" vertical="center"/>
    </xf>
    <xf numFmtId="0" fontId="19" fillId="7" borderId="0" xfId="0" applyFont="1" applyFill="1" applyBorder="1"/>
    <xf numFmtId="0" fontId="12" fillId="7" borderId="0" xfId="0" applyFont="1" applyFill="1" applyBorder="1"/>
    <xf numFmtId="10" fontId="12" fillId="7" borderId="0" xfId="10" applyNumberFormat="1" applyFont="1" applyFill="1" applyBorder="1"/>
    <xf numFmtId="0" fontId="20" fillId="7" borderId="0" xfId="0" applyFont="1" applyFill="1" applyBorder="1" applyAlignment="1">
      <alignment horizontal="right"/>
    </xf>
    <xf numFmtId="0" fontId="41" fillId="7" borderId="3" xfId="0" applyNumberFormat="1" applyFont="1" applyFill="1" applyBorder="1"/>
    <xf numFmtId="0" fontId="42" fillId="7" borderId="3" xfId="0" applyFont="1" applyFill="1" applyBorder="1"/>
    <xf numFmtId="0" fontId="42" fillId="7" borderId="3" xfId="0" applyFont="1" applyFill="1" applyBorder="1" applyAlignment="1">
      <alignment horizontal="left"/>
    </xf>
    <xf numFmtId="0" fontId="43" fillId="7" borderId="3" xfId="0" applyFont="1" applyFill="1" applyBorder="1"/>
    <xf numFmtId="0" fontId="44" fillId="7" borderId="3" xfId="0" applyNumberFormat="1" applyFont="1" applyFill="1" applyBorder="1"/>
    <xf numFmtId="0" fontId="12" fillId="7" borderId="3" xfId="0" applyFont="1" applyFill="1" applyBorder="1"/>
    <xf numFmtId="0" fontId="15" fillId="7" borderId="3" xfId="0" applyNumberFormat="1" applyFont="1" applyFill="1" applyBorder="1"/>
    <xf numFmtId="0" fontId="16" fillId="7" borderId="3" xfId="0" applyFont="1" applyFill="1" applyBorder="1"/>
    <xf numFmtId="0" fontId="16" fillId="7" borderId="3" xfId="0" applyFon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18" fillId="7" borderId="3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/>
    </xf>
    <xf numFmtId="10" fontId="12" fillId="7" borderId="3" xfId="10" applyNumberFormat="1" applyFont="1" applyFill="1" applyBorder="1"/>
    <xf numFmtId="0" fontId="12" fillId="7" borderId="3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 vertical="top"/>
    </xf>
    <xf numFmtId="0" fontId="19" fillId="7" borderId="3" xfId="0" applyFont="1" applyFill="1" applyBorder="1"/>
    <xf numFmtId="0" fontId="0" fillId="7" borderId="53" xfId="0" applyFill="1" applyBorder="1"/>
    <xf numFmtId="0" fontId="0" fillId="7" borderId="9" xfId="0" applyFill="1" applyBorder="1"/>
    <xf numFmtId="0" fontId="41" fillId="7" borderId="0" xfId="0" applyNumberFormat="1" applyFont="1" applyFill="1" applyBorder="1"/>
    <xf numFmtId="0" fontId="42" fillId="7" borderId="0" xfId="0" applyFont="1" applyFill="1" applyBorder="1"/>
    <xf numFmtId="0" fontId="42" fillId="7" borderId="0" xfId="0" applyFont="1" applyFill="1" applyBorder="1" applyAlignment="1">
      <alignment horizontal="left"/>
    </xf>
    <xf numFmtId="0" fontId="43" fillId="7" borderId="0" xfId="0" applyFont="1" applyFill="1" applyBorder="1"/>
    <xf numFmtId="0" fontId="44" fillId="7" borderId="0" xfId="0" applyNumberFormat="1" applyFont="1" applyFill="1" applyBorder="1"/>
    <xf numFmtId="0" fontId="15" fillId="7" borderId="0" xfId="0" applyNumberFormat="1" applyFont="1" applyFill="1" applyBorder="1"/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left" vertical="top"/>
    </xf>
    <xf numFmtId="0" fontId="21" fillId="7" borderId="0" xfId="0" applyFont="1" applyFill="1" applyBorder="1"/>
    <xf numFmtId="0" fontId="12" fillId="7" borderId="0" xfId="0" applyFont="1" applyFill="1" applyBorder="1" applyAlignment="1">
      <alignment horizontal="center"/>
    </xf>
    <xf numFmtId="0" fontId="20" fillId="7" borderId="0" xfId="0" applyFont="1" applyFill="1" applyBorder="1" applyAlignment="1">
      <alignment vertical="top"/>
    </xf>
    <xf numFmtId="0" fontId="20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right"/>
    </xf>
    <xf numFmtId="0" fontId="12" fillId="7" borderId="0" xfId="0" applyFont="1" applyFill="1" applyBorder="1" applyAlignment="1">
      <alignment horizontal="right"/>
    </xf>
    <xf numFmtId="0" fontId="0" fillId="7" borderId="22" xfId="0" applyFill="1" applyBorder="1"/>
    <xf numFmtId="0" fontId="0" fillId="7" borderId="7" xfId="0" applyFill="1" applyBorder="1"/>
    <xf numFmtId="0" fontId="0" fillId="7" borderId="0" xfId="0" applyFill="1" applyBorder="1" applyAlignment="1">
      <alignment wrapText="1"/>
    </xf>
    <xf numFmtId="0" fontId="0" fillId="7" borderId="0" xfId="0" applyFill="1" applyBorder="1"/>
    <xf numFmtId="3" fontId="3" fillId="0" borderId="22" xfId="0" applyNumberFormat="1" applyFont="1" applyBorder="1" applyAlignment="1">
      <alignment horizontal="right" vertical="center"/>
    </xf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/>
    <xf numFmtId="0" fontId="12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3" borderId="54" xfId="0" applyFont="1" applyFill="1" applyBorder="1"/>
    <xf numFmtId="10" fontId="12" fillId="3" borderId="55" xfId="10" applyNumberFormat="1" applyFont="1" applyFill="1" applyBorder="1"/>
    <xf numFmtId="0" fontId="12" fillId="3" borderId="56" xfId="0" applyFont="1" applyFill="1" applyBorder="1"/>
    <xf numFmtId="10" fontId="12" fillId="3" borderId="57" xfId="10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9" fillId="3" borderId="54" xfId="0" applyFont="1" applyFill="1" applyBorder="1"/>
    <xf numFmtId="10" fontId="19" fillId="3" borderId="55" xfId="10" applyNumberFormat="1" applyFont="1" applyFill="1" applyBorder="1"/>
    <xf numFmtId="0" fontId="12" fillId="0" borderId="0" xfId="0" applyFont="1" applyAlignment="1">
      <alignment horizontal="left"/>
    </xf>
    <xf numFmtId="10" fontId="19" fillId="3" borderId="57" xfId="10" applyNumberFormat="1" applyFont="1" applyFill="1" applyBorder="1"/>
    <xf numFmtId="0" fontId="20" fillId="0" borderId="0" xfId="0" applyFont="1" applyAlignment="1">
      <alignment horizontal="right"/>
    </xf>
    <xf numFmtId="0" fontId="19" fillId="0" borderId="58" xfId="0" applyFont="1" applyBorder="1"/>
    <xf numFmtId="10" fontId="19" fillId="0" borderId="59" xfId="10" applyNumberFormat="1" applyFont="1" applyBorder="1"/>
    <xf numFmtId="10" fontId="19" fillId="0" borderId="60" xfId="10" applyNumberFormat="1" applyFont="1" applyBorder="1"/>
    <xf numFmtId="0" fontId="21" fillId="0" borderId="0" xfId="0" applyFont="1"/>
    <xf numFmtId="0" fontId="12" fillId="9" borderId="54" xfId="0" applyFont="1" applyFill="1" applyBorder="1"/>
    <xf numFmtId="10" fontId="12" fillId="9" borderId="55" xfId="10" applyNumberFormat="1" applyFont="1" applyFill="1" applyBorder="1"/>
    <xf numFmtId="0" fontId="12" fillId="9" borderId="56" xfId="0" applyFont="1" applyFill="1" applyBorder="1"/>
    <xf numFmtId="10" fontId="12" fillId="9" borderId="57" xfId="10" applyNumberFormat="1" applyFont="1" applyFill="1" applyBorder="1"/>
    <xf numFmtId="0" fontId="20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10" fontId="19" fillId="7" borderId="60" xfId="10" applyNumberFormat="1" applyFont="1" applyFill="1" applyBorder="1"/>
    <xf numFmtId="0" fontId="20" fillId="0" borderId="0" xfId="0" applyFont="1"/>
    <xf numFmtId="0" fontId="0" fillId="0" borderId="0" xfId="0" applyAlignment="1">
      <alignment wrapText="1"/>
    </xf>
    <xf numFmtId="0" fontId="0" fillId="7" borderId="0" xfId="0" applyFill="1" applyAlignment="1">
      <alignment horizontal="right"/>
    </xf>
    <xf numFmtId="0" fontId="12" fillId="0" borderId="0" xfId="0" applyFont="1" applyAlignment="1">
      <alignment horizontal="right"/>
    </xf>
    <xf numFmtId="0" fontId="0" fillId="0" borderId="10" xfId="0" applyBorder="1"/>
    <xf numFmtId="8" fontId="37" fillId="0" borderId="0" xfId="0" applyNumberFormat="1" applyFont="1"/>
    <xf numFmtId="0" fontId="18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40" fillId="7" borderId="0" xfId="0" applyFont="1" applyFill="1" applyBorder="1" applyAlignment="1">
      <alignment vertical="center" wrapText="1"/>
    </xf>
    <xf numFmtId="0" fontId="45" fillId="7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left" vertical="center" wrapText="1"/>
    </xf>
    <xf numFmtId="14" fontId="3" fillId="5" borderId="61" xfId="0" applyNumberFormat="1" applyFont="1" applyFill="1" applyBorder="1" applyAlignment="1">
      <alignment horizontal="center" vertical="center" wrapText="1"/>
    </xf>
    <xf numFmtId="14" fontId="3" fillId="0" borderId="62" xfId="0" applyNumberFormat="1" applyFont="1" applyFill="1" applyBorder="1" applyAlignment="1">
      <alignment horizontal="center" vertical="center" wrapText="1"/>
    </xf>
    <xf numFmtId="14" fontId="37" fillId="5" borderId="20" xfId="0" applyNumberFormat="1" applyFont="1" applyFill="1" applyBorder="1" applyAlignment="1">
      <alignment vertical="center"/>
    </xf>
    <xf numFmtId="14" fontId="37" fillId="5" borderId="20" xfId="0" applyNumberFormat="1" applyFont="1" applyFill="1" applyBorder="1" applyAlignment="1">
      <alignment horizontal="center" vertical="center"/>
    </xf>
    <xf numFmtId="9" fontId="40" fillId="0" borderId="0" xfId="0" applyNumberFormat="1" applyFont="1" applyAlignment="1">
      <alignment horizontal="center"/>
    </xf>
    <xf numFmtId="0" fontId="41" fillId="0" borderId="0" xfId="0" applyFont="1"/>
    <xf numFmtId="0" fontId="44" fillId="0" borderId="0" xfId="0" applyFont="1"/>
    <xf numFmtId="0" fontId="15" fillId="0" borderId="0" xfId="0" applyFont="1"/>
    <xf numFmtId="0" fontId="12" fillId="0" borderId="58" xfId="0" applyFont="1" applyBorder="1"/>
    <xf numFmtId="0" fontId="12" fillId="0" borderId="22" xfId="0" applyFont="1" applyBorder="1"/>
    <xf numFmtId="0" fontId="12" fillId="0" borderId="0" xfId="0" applyFont="1" applyAlignment="1">
      <alignment horizontal="right" vertical="center"/>
    </xf>
    <xf numFmtId="10" fontId="12" fillId="0" borderId="59" xfId="10" applyNumberFormat="1" applyFont="1" applyBorder="1"/>
    <xf numFmtId="10" fontId="12" fillId="0" borderId="60" xfId="10" applyNumberFormat="1" applyFont="1" applyBorder="1"/>
    <xf numFmtId="10" fontId="12" fillId="0" borderId="0" xfId="10" applyNumberFormat="1" applyFont="1"/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0" fontId="19" fillId="0" borderId="0" xfId="10" applyNumberFormat="1" applyFont="1"/>
    <xf numFmtId="10" fontId="19" fillId="7" borderId="0" xfId="10" applyNumberFormat="1" applyFont="1" applyFill="1"/>
    <xf numFmtId="0" fontId="22" fillId="7" borderId="0" xfId="0" applyFont="1" applyFill="1" applyBorder="1" applyAlignment="1">
      <alignment vertical="center" textRotation="90"/>
    </xf>
    <xf numFmtId="0" fontId="46" fillId="7" borderId="0" xfId="0" applyFont="1" applyFill="1" applyBorder="1" applyAlignment="1">
      <alignment vertical="center" textRotation="90"/>
    </xf>
    <xf numFmtId="0" fontId="45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/>
    </xf>
    <xf numFmtId="0" fontId="38" fillId="10" borderId="39" xfId="0" applyFont="1" applyFill="1" applyBorder="1" applyAlignment="1">
      <alignment horizontal="center" vertical="center" wrapText="1"/>
    </xf>
    <xf numFmtId="0" fontId="38" fillId="10" borderId="19" xfId="0" applyFont="1" applyFill="1" applyBorder="1" applyAlignment="1">
      <alignment horizontal="center" vertical="center" wrapText="1"/>
    </xf>
    <xf numFmtId="49" fontId="38" fillId="8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 wrapText="1"/>
    </xf>
    <xf numFmtId="49" fontId="38" fillId="8" borderId="44" xfId="0" applyNumberFormat="1" applyFont="1" applyFill="1" applyBorder="1" applyAlignment="1">
      <alignment horizontal="left" vertical="top"/>
    </xf>
    <xf numFmtId="0" fontId="45" fillId="7" borderId="4" xfId="0" applyFont="1" applyFill="1" applyBorder="1" applyAlignment="1">
      <alignment horizontal="left" vertical="center" wrapText="1"/>
    </xf>
    <xf numFmtId="0" fontId="45" fillId="7" borderId="28" xfId="0" applyFont="1" applyFill="1" applyBorder="1" applyAlignment="1">
      <alignment horizontal="left" vertical="center" wrapText="1"/>
    </xf>
    <xf numFmtId="0" fontId="45" fillId="7" borderId="63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40" fillId="0" borderId="0" xfId="0" applyFont="1"/>
    <xf numFmtId="3" fontId="0" fillId="0" borderId="17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3" fontId="3" fillId="0" borderId="65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67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65" xfId="0" applyNumberFormat="1" applyFont="1" applyBorder="1" applyAlignment="1">
      <alignment horizontal="right"/>
    </xf>
    <xf numFmtId="3" fontId="3" fillId="7" borderId="65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6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0" fontId="47" fillId="0" borderId="0" xfId="0" applyFont="1" applyBorder="1" applyAlignment="1">
      <alignment horizontal="center" wrapText="1"/>
    </xf>
    <xf numFmtId="0" fontId="47" fillId="0" borderId="0" xfId="0" applyFont="1" applyAlignment="1">
      <alignment horizontal="center"/>
    </xf>
    <xf numFmtId="0" fontId="48" fillId="0" borderId="0" xfId="0" applyFont="1" applyBorder="1" applyAlignment="1">
      <alignment horizontal="center" wrapText="1"/>
    </xf>
    <xf numFmtId="0" fontId="48" fillId="0" borderId="0" xfId="0" applyFont="1" applyAlignment="1">
      <alignment horizontal="center"/>
    </xf>
    <xf numFmtId="49" fontId="38" fillId="6" borderId="15" xfId="0" applyNumberFormat="1" applyFont="1" applyFill="1" applyBorder="1" applyAlignment="1">
      <alignment horizontal="left" vertical="center"/>
    </xf>
    <xf numFmtId="49" fontId="38" fillId="6" borderId="14" xfId="0" applyNumberFormat="1" applyFont="1" applyFill="1" applyBorder="1" applyAlignment="1">
      <alignment horizontal="left" vertical="center"/>
    </xf>
    <xf numFmtId="49" fontId="38" fillId="6" borderId="64" xfId="0" applyNumberFormat="1" applyFont="1" applyFill="1" applyBorder="1" applyAlignment="1">
      <alignment horizontal="left" vertical="center"/>
    </xf>
    <xf numFmtId="0" fontId="37" fillId="0" borderId="31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4" fillId="0" borderId="6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7" fillId="11" borderId="65" xfId="0" applyFont="1" applyFill="1" applyBorder="1" applyAlignment="1">
      <alignment horizontal="center"/>
    </xf>
    <xf numFmtId="0" fontId="37" fillId="11" borderId="3" xfId="0" applyFont="1" applyFill="1" applyBorder="1" applyAlignment="1">
      <alignment horizontal="center"/>
    </xf>
    <xf numFmtId="0" fontId="37" fillId="11" borderId="25" xfId="0" applyFont="1" applyFill="1" applyBorder="1" applyAlignment="1">
      <alignment horizontal="center"/>
    </xf>
    <xf numFmtId="0" fontId="37" fillId="0" borderId="65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4" fillId="7" borderId="65" xfId="0" applyFont="1" applyFill="1" applyBorder="1" applyAlignment="1">
      <alignment horizontal="left" vertical="center" wrapText="1"/>
    </xf>
    <xf numFmtId="0" fontId="37" fillId="7" borderId="3" xfId="0" applyFont="1" applyFill="1" applyBorder="1" applyAlignment="1"/>
    <xf numFmtId="0" fontId="4" fillId="0" borderId="65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vertical="center" wrapText="1"/>
    </xf>
    <xf numFmtId="0" fontId="37" fillId="0" borderId="65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14" fontId="37" fillId="0" borderId="3" xfId="0" applyNumberFormat="1" applyFont="1" applyFill="1" applyBorder="1" applyAlignment="1">
      <alignment horizontal="center"/>
    </xf>
    <xf numFmtId="0" fontId="37" fillId="0" borderId="3" xfId="0" applyFont="1" applyFill="1" applyBorder="1" applyAlignment="1"/>
    <xf numFmtId="0" fontId="4" fillId="0" borderId="26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vertical="center" wrapText="1"/>
    </xf>
    <xf numFmtId="0" fontId="10" fillId="4" borderId="6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3" fillId="5" borderId="5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72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7" fillId="0" borderId="15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49" fontId="38" fillId="6" borderId="0" xfId="0" applyNumberFormat="1" applyFont="1" applyFill="1" applyAlignment="1">
      <alignment horizontal="left"/>
    </xf>
    <xf numFmtId="0" fontId="37" fillId="0" borderId="19" xfId="0" applyFont="1" applyBorder="1" applyAlignment="1">
      <alignment horizontal="center"/>
    </xf>
    <xf numFmtId="0" fontId="38" fillId="10" borderId="44" xfId="0" applyFont="1" applyFill="1" applyBorder="1" applyAlignment="1">
      <alignment horizontal="center" vertical="center" wrapText="1"/>
    </xf>
    <xf numFmtId="0" fontId="38" fillId="10" borderId="39" xfId="0" applyFont="1" applyFill="1" applyBorder="1" applyAlignment="1">
      <alignment horizontal="center" vertical="center" wrapText="1"/>
    </xf>
    <xf numFmtId="0" fontId="38" fillId="10" borderId="46" xfId="0" applyFont="1" applyFill="1" applyBorder="1" applyAlignment="1">
      <alignment horizontal="center" vertical="center" wrapText="1"/>
    </xf>
    <xf numFmtId="0" fontId="38" fillId="10" borderId="19" xfId="0" applyFont="1" applyFill="1" applyBorder="1" applyAlignment="1">
      <alignment horizontal="center" vertical="center" wrapText="1"/>
    </xf>
    <xf numFmtId="0" fontId="38" fillId="10" borderId="66" xfId="0" applyFont="1" applyFill="1" applyBorder="1" applyAlignment="1">
      <alignment horizontal="center" vertical="center" wrapText="1"/>
    </xf>
    <xf numFmtId="0" fontId="38" fillId="10" borderId="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4" fillId="0" borderId="41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vertical="center" wrapText="1"/>
    </xf>
    <xf numFmtId="0" fontId="0" fillId="0" borderId="71" xfId="0" applyFill="1" applyBorder="1" applyAlignment="1">
      <alignment vertical="center" wrapText="1"/>
    </xf>
    <xf numFmtId="0" fontId="37" fillId="0" borderId="41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37" fillId="7" borderId="26" xfId="0" applyFont="1" applyFill="1" applyBorder="1" applyAlignment="1">
      <alignment horizontal="center"/>
    </xf>
    <xf numFmtId="0" fontId="37" fillId="7" borderId="8" xfId="0" applyFont="1" applyFill="1" applyBorder="1" applyAlignment="1">
      <alignment horizontal="center"/>
    </xf>
    <xf numFmtId="0" fontId="37" fillId="7" borderId="33" xfId="0" applyFont="1" applyFill="1" applyBorder="1" applyAlignment="1">
      <alignment horizontal="center"/>
    </xf>
    <xf numFmtId="0" fontId="37" fillId="7" borderId="65" xfId="0" applyFont="1" applyFill="1" applyBorder="1" applyAlignment="1">
      <alignment horizontal="center"/>
    </xf>
    <xf numFmtId="0" fontId="37" fillId="7" borderId="3" xfId="0" applyFont="1" applyFill="1" applyBorder="1" applyAlignment="1">
      <alignment horizontal="center"/>
    </xf>
    <xf numFmtId="0" fontId="37" fillId="7" borderId="25" xfId="0" applyFont="1" applyFill="1" applyBorder="1" applyAlignment="1">
      <alignment horizontal="center"/>
    </xf>
    <xf numFmtId="0" fontId="0" fillId="11" borderId="67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/>
    </xf>
    <xf numFmtId="0" fontId="37" fillId="0" borderId="33" xfId="0" applyFont="1" applyFill="1" applyBorder="1" applyAlignment="1">
      <alignment horizontal="center"/>
    </xf>
    <xf numFmtId="0" fontId="37" fillId="0" borderId="65" xfId="0" applyFont="1" applyFill="1" applyBorder="1" applyAlignment="1">
      <alignment horizontal="center"/>
    </xf>
    <xf numFmtId="14" fontId="37" fillId="0" borderId="7" xfId="0" applyNumberFormat="1" applyFont="1" applyFill="1" applyBorder="1" applyAlignment="1">
      <alignment horizontal="center"/>
    </xf>
    <xf numFmtId="14" fontId="37" fillId="0" borderId="33" xfId="0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7" borderId="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37" fillId="11" borderId="26" xfId="0" applyFont="1" applyFill="1" applyBorder="1" applyAlignment="1">
      <alignment horizontal="center"/>
    </xf>
    <xf numFmtId="0" fontId="37" fillId="11" borderId="8" xfId="0" applyFont="1" applyFill="1" applyBorder="1" applyAlignment="1">
      <alignment horizontal="center"/>
    </xf>
    <xf numFmtId="0" fontId="37" fillId="11" borderId="33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65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37" fillId="0" borderId="7" xfId="0" applyFont="1" applyFill="1" applyBorder="1" applyAlignment="1">
      <alignment horizontal="center" wrapText="1"/>
    </xf>
    <xf numFmtId="0" fontId="37" fillId="0" borderId="33" xfId="0" applyFont="1" applyFill="1" applyBorder="1" applyAlignment="1">
      <alignment horizontal="center" wrapText="1"/>
    </xf>
    <xf numFmtId="49" fontId="38" fillId="10" borderId="0" xfId="0" applyNumberFormat="1" applyFont="1" applyFill="1" applyAlignment="1">
      <alignment horizontal="center" vertical="center"/>
    </xf>
    <xf numFmtId="49" fontId="38" fillId="10" borderId="19" xfId="0" applyNumberFormat="1" applyFont="1" applyFill="1" applyBorder="1" applyAlignment="1">
      <alignment horizontal="center" vertical="center"/>
    </xf>
    <xf numFmtId="49" fontId="38" fillId="10" borderId="58" xfId="0" applyNumberFormat="1" applyFont="1" applyFill="1" applyBorder="1" applyAlignment="1">
      <alignment horizontal="center" vertical="center" wrapText="1"/>
    </xf>
    <xf numFmtId="49" fontId="38" fillId="10" borderId="23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/>
    </xf>
    <xf numFmtId="0" fontId="3" fillId="5" borderId="3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10" fillId="0" borderId="2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49" fontId="38" fillId="6" borderId="0" xfId="0" applyNumberFormat="1" applyFont="1" applyFill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75" xfId="0" applyBorder="1" applyAlignment="1"/>
    <xf numFmtId="0" fontId="3" fillId="5" borderId="36" xfId="0" applyFont="1" applyFill="1" applyBorder="1" applyAlignment="1">
      <alignment horizontal="left" vertical="center" wrapText="1"/>
    </xf>
    <xf numFmtId="0" fontId="3" fillId="4" borderId="66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9" fillId="0" borderId="3" xfId="0" applyFont="1" applyFill="1" applyBorder="1" applyAlignment="1">
      <alignment horizontal="left" vertical="center" wrapText="1"/>
    </xf>
    <xf numFmtId="0" fontId="38" fillId="10" borderId="75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0" fontId="38" fillId="10" borderId="59" xfId="0" applyFont="1" applyFill="1" applyBorder="1" applyAlignment="1">
      <alignment horizontal="center" vertical="center" wrapText="1"/>
    </xf>
    <xf numFmtId="0" fontId="38" fillId="10" borderId="12" xfId="0" applyFont="1" applyFill="1" applyBorder="1" applyAlignment="1">
      <alignment horizontal="center" vertical="center" wrapText="1"/>
    </xf>
    <xf numFmtId="0" fontId="38" fillId="10" borderId="76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left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53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vertical="center" wrapText="1"/>
    </xf>
    <xf numFmtId="0" fontId="18" fillId="7" borderId="53" xfId="0" applyFont="1" applyFill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17" fillId="3" borderId="77" xfId="0" applyFont="1" applyFill="1" applyBorder="1" applyAlignment="1">
      <alignment horizontal="left" vertical="center" wrapText="1"/>
    </xf>
    <xf numFmtId="0" fontId="17" fillId="3" borderId="78" xfId="0" applyFont="1" applyFill="1" applyBorder="1" applyAlignment="1">
      <alignment horizontal="left" vertical="center"/>
    </xf>
    <xf numFmtId="0" fontId="18" fillId="3" borderId="77" xfId="0" applyFont="1" applyFill="1" applyBorder="1" applyAlignment="1">
      <alignment vertical="center" wrapText="1"/>
    </xf>
    <xf numFmtId="0" fontId="0" fillId="0" borderId="78" xfId="0" applyBorder="1" applyAlignment="1">
      <alignment wrapText="1"/>
    </xf>
    <xf numFmtId="0" fontId="22" fillId="3" borderId="82" xfId="0" applyFont="1" applyFill="1" applyBorder="1" applyAlignment="1">
      <alignment horizontal="center" vertical="center" textRotation="90"/>
    </xf>
    <xf numFmtId="0" fontId="23" fillId="0" borderId="83" xfId="0" applyFont="1" applyBorder="1"/>
    <xf numFmtId="0" fontId="23" fillId="0" borderId="84" xfId="0" applyFont="1" applyBorder="1"/>
    <xf numFmtId="0" fontId="17" fillId="0" borderId="4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46" fillId="0" borderId="70" xfId="0" applyFont="1" applyBorder="1" applyAlignment="1">
      <alignment horizontal="center" vertical="center" textRotation="90"/>
    </xf>
    <xf numFmtId="0" fontId="46" fillId="0" borderId="81" xfId="0" applyFont="1" applyBorder="1" applyAlignment="1">
      <alignment horizontal="center" vertical="center" textRotation="90"/>
    </xf>
    <xf numFmtId="0" fontId="46" fillId="0" borderId="9" xfId="0" applyFont="1" applyBorder="1" applyAlignment="1">
      <alignment horizontal="center" vertical="center" textRotation="90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0" fillId="0" borderId="63" xfId="0" applyBorder="1" applyAlignment="1">
      <alignment horizontal="left" vertical="center"/>
    </xf>
    <xf numFmtId="0" fontId="17" fillId="9" borderId="77" xfId="0" applyFont="1" applyFill="1" applyBorder="1" applyAlignment="1">
      <alignment horizontal="left" vertical="center" wrapText="1"/>
    </xf>
    <xf numFmtId="0" fontId="17" fillId="9" borderId="78" xfId="0" applyFont="1" applyFill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3" borderId="78" xfId="0" applyFont="1" applyFill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/>
    </xf>
    <xf numFmtId="0" fontId="0" fillId="0" borderId="78" xfId="0" applyBorder="1"/>
    <xf numFmtId="0" fontId="0" fillId="0" borderId="54" xfId="0" applyBorder="1"/>
    <xf numFmtId="0" fontId="0" fillId="0" borderId="55" xfId="0" applyBorder="1"/>
    <xf numFmtId="0" fontId="17" fillId="3" borderId="77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80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0" fillId="0" borderId="75" xfId="0" applyBorder="1" applyAlignment="1">
      <alignment horizontal="left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 wrapText="1"/>
    </xf>
    <xf numFmtId="0" fontId="38" fillId="10" borderId="40" xfId="0" applyFont="1" applyFill="1" applyBorder="1" applyAlignment="1">
      <alignment horizontal="center" vertical="center" wrapText="1"/>
    </xf>
    <xf numFmtId="0" fontId="38" fillId="10" borderId="7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8" fillId="12" borderId="66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86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49" fontId="38" fillId="8" borderId="44" xfId="0" applyNumberFormat="1" applyFont="1" applyFill="1" applyBorder="1" applyAlignment="1">
      <alignment horizontal="left"/>
    </xf>
    <xf numFmtId="49" fontId="38" fillId="8" borderId="39" xfId="0" applyNumberFormat="1" applyFont="1" applyFill="1" applyBorder="1" applyAlignment="1">
      <alignment horizontal="left"/>
    </xf>
    <xf numFmtId="49" fontId="38" fillId="8" borderId="2" xfId="0" applyNumberFormat="1" applyFont="1" applyFill="1" applyBorder="1" applyAlignment="1">
      <alignment horizontal="left"/>
    </xf>
    <xf numFmtId="49" fontId="38" fillId="8" borderId="0" xfId="0" applyNumberFormat="1" applyFont="1" applyFill="1" applyBorder="1" applyAlignment="1">
      <alignment horizontal="left"/>
    </xf>
    <xf numFmtId="0" fontId="37" fillId="0" borderId="46" xfId="0" applyFont="1" applyBorder="1" applyAlignment="1">
      <alignment horizontal="center"/>
    </xf>
    <xf numFmtId="0" fontId="37" fillId="0" borderId="85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3" fontId="38" fillId="10" borderId="44" xfId="0" applyNumberFormat="1" applyFont="1" applyFill="1" applyBorder="1" applyAlignment="1">
      <alignment horizontal="center" vertical="center" wrapText="1"/>
    </xf>
    <xf numFmtId="3" fontId="38" fillId="10" borderId="39" xfId="0" applyNumberFormat="1" applyFont="1" applyFill="1" applyBorder="1" applyAlignment="1">
      <alignment horizontal="center" vertical="center" wrapText="1"/>
    </xf>
    <xf numFmtId="3" fontId="38" fillId="10" borderId="46" xfId="0" applyNumberFormat="1" applyFont="1" applyFill="1" applyBorder="1" applyAlignment="1">
      <alignment horizontal="center" vertical="center" wrapText="1"/>
    </xf>
    <xf numFmtId="3" fontId="38" fillId="10" borderId="19" xfId="0" applyNumberFormat="1" applyFont="1" applyFill="1" applyBorder="1" applyAlignment="1">
      <alignment horizontal="center" vertical="center" wrapText="1"/>
    </xf>
    <xf numFmtId="3" fontId="38" fillId="10" borderId="66" xfId="0" applyNumberFormat="1" applyFont="1" applyFill="1" applyBorder="1" applyAlignment="1">
      <alignment horizontal="center" vertical="center" wrapText="1"/>
    </xf>
    <xf numFmtId="3" fontId="38" fillId="10" borderId="6" xfId="0" applyNumberFormat="1" applyFont="1" applyFill="1" applyBorder="1" applyAlignment="1">
      <alignment horizontal="center" vertical="center" wrapText="1"/>
    </xf>
    <xf numFmtId="14" fontId="37" fillId="5" borderId="61" xfId="0" applyNumberFormat="1" applyFont="1" applyFill="1" applyBorder="1" applyAlignment="1">
      <alignment horizontal="center" vertical="center" wrapText="1"/>
    </xf>
    <xf numFmtId="14" fontId="37" fillId="5" borderId="50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47" xfId="0" applyNumberFormat="1" applyFont="1" applyFill="1" applyBorder="1" applyAlignment="1">
      <alignment horizontal="center" vertical="center" wrapText="1"/>
    </xf>
    <xf numFmtId="3" fontId="3" fillId="0" borderId="71" xfId="0" applyNumberFormat="1" applyFont="1" applyFill="1" applyBorder="1" applyAlignment="1">
      <alignment horizontal="center" vertical="center" wrapText="1"/>
    </xf>
    <xf numFmtId="3" fontId="3" fillId="0" borderId="87" xfId="0" applyNumberFormat="1" applyFont="1" applyFill="1" applyBorder="1" applyAlignment="1">
      <alignment horizontal="center" vertical="center" wrapText="1"/>
    </xf>
    <xf numFmtId="3" fontId="3" fillId="0" borderId="66" xfId="0" applyNumberFormat="1" applyFont="1" applyFill="1" applyBorder="1" applyAlignment="1">
      <alignment horizontal="center" vertical="center" wrapText="1"/>
    </xf>
    <xf numFmtId="3" fontId="3" fillId="11" borderId="43" xfId="0" applyNumberFormat="1" applyFont="1" applyFill="1" applyBorder="1" applyAlignment="1">
      <alignment horizontal="center" vertical="center"/>
    </xf>
    <xf numFmtId="3" fontId="3" fillId="11" borderId="30" xfId="0" applyNumberFormat="1" applyFont="1" applyFill="1" applyBorder="1" applyAlignment="1">
      <alignment horizontal="center" vertical="center"/>
    </xf>
    <xf numFmtId="3" fontId="39" fillId="11" borderId="30" xfId="0" applyNumberFormat="1" applyFont="1" applyFill="1" applyBorder="1" applyAlignment="1">
      <alignment horizontal="center" vertical="center"/>
    </xf>
    <xf numFmtId="3" fontId="39" fillId="11" borderId="85" xfId="0" applyNumberFormat="1" applyFont="1" applyFill="1" applyBorder="1" applyAlignment="1">
      <alignment horizontal="center" vertical="center"/>
    </xf>
    <xf numFmtId="14" fontId="3" fillId="0" borderId="40" xfId="0" applyNumberFormat="1" applyFont="1" applyFill="1" applyBorder="1" applyAlignment="1">
      <alignment horizontal="center" vertical="center" wrapText="1"/>
    </xf>
    <xf numFmtId="14" fontId="3" fillId="0" borderId="48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6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75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69" xfId="0" applyNumberFormat="1" applyFont="1" applyFill="1" applyBorder="1" applyAlignment="1">
      <alignment horizontal="center" vertical="center" wrapText="1"/>
    </xf>
    <xf numFmtId="14" fontId="3" fillId="0" borderId="74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11" borderId="41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49" fontId="3" fillId="0" borderId="85" xfId="0" applyNumberFormat="1" applyFont="1" applyFill="1" applyBorder="1" applyAlignment="1">
      <alignment horizontal="center" vertical="center" wrapText="1"/>
    </xf>
    <xf numFmtId="49" fontId="38" fillId="8" borderId="0" xfId="0" applyNumberFormat="1" applyFont="1" applyFill="1" applyBorder="1" applyAlignment="1">
      <alignment horizontal="left" vertical="center" wrapText="1" shrinkToFit="1"/>
    </xf>
    <xf numFmtId="0" fontId="50" fillId="0" borderId="46" xfId="1" applyFont="1" applyFill="1" applyBorder="1" applyAlignment="1" applyProtection="1">
      <alignment horizontal="left" vertical="top"/>
    </xf>
    <xf numFmtId="0" fontId="50" fillId="0" borderId="19" xfId="1" applyFont="1" applyFill="1" applyBorder="1" applyAlignment="1" applyProtection="1">
      <alignment horizontal="left" vertical="top"/>
    </xf>
    <xf numFmtId="0" fontId="50" fillId="0" borderId="85" xfId="1" applyFont="1" applyFill="1" applyBorder="1" applyAlignment="1" applyProtection="1">
      <alignment horizontal="left" vertical="top"/>
    </xf>
    <xf numFmtId="0" fontId="38" fillId="10" borderId="41" xfId="0" applyFont="1" applyFill="1" applyBorder="1" applyAlignment="1">
      <alignment horizontal="center" vertical="center" wrapText="1"/>
    </xf>
    <xf numFmtId="0" fontId="38" fillId="10" borderId="7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11" borderId="71" xfId="0" applyFont="1" applyFill="1" applyBorder="1" applyAlignment="1">
      <alignment horizontal="center" vertical="center"/>
    </xf>
    <xf numFmtId="3" fontId="3" fillId="0" borderId="26" xfId="9" applyNumberFormat="1" applyFont="1" applyFill="1" applyBorder="1" applyAlignment="1">
      <alignment horizontal="left" vertical="center" wrapText="1"/>
    </xf>
    <xf numFmtId="3" fontId="3" fillId="0" borderId="8" xfId="9" applyNumberFormat="1" applyFont="1" applyFill="1" applyBorder="1" applyAlignment="1">
      <alignment horizontal="left" vertical="center" wrapText="1"/>
    </xf>
    <xf numFmtId="3" fontId="3" fillId="0" borderId="33" xfId="9" applyNumberFormat="1" applyFont="1" applyFill="1" applyBorder="1" applyAlignment="1">
      <alignment horizontal="left" vertical="center" wrapText="1"/>
    </xf>
    <xf numFmtId="3" fontId="3" fillId="0" borderId="40" xfId="9" applyNumberFormat="1" applyFont="1" applyFill="1" applyBorder="1" applyAlignment="1">
      <alignment horizontal="left" vertical="center" wrapText="1"/>
    </xf>
    <xf numFmtId="3" fontId="3" fillId="0" borderId="74" xfId="9" applyNumberFormat="1" applyFont="1" applyFill="1" applyBorder="1" applyAlignment="1">
      <alignment horizontal="left" vertical="center" wrapText="1"/>
    </xf>
    <xf numFmtId="3" fontId="3" fillId="0" borderId="48" xfId="9" applyNumberFormat="1" applyFont="1" applyFill="1" applyBorder="1" applyAlignment="1">
      <alignment horizontal="left" vertical="center" wrapText="1"/>
    </xf>
    <xf numFmtId="3" fontId="3" fillId="0" borderId="15" xfId="9" applyNumberFormat="1" applyFont="1" applyFill="1" applyBorder="1" applyAlignment="1">
      <alignment horizontal="left" vertical="center" wrapText="1"/>
    </xf>
    <xf numFmtId="3" fontId="3" fillId="0" borderId="14" xfId="9" applyNumberFormat="1" applyFont="1" applyFill="1" applyBorder="1" applyAlignment="1">
      <alignment horizontal="left" vertical="center" wrapText="1"/>
    </xf>
    <xf numFmtId="3" fontId="3" fillId="0" borderId="64" xfId="9" applyNumberFormat="1" applyFont="1" applyFill="1" applyBorder="1" applyAlignment="1">
      <alignment horizontal="left" vertical="center" wrapText="1"/>
    </xf>
    <xf numFmtId="3" fontId="3" fillId="0" borderId="65" xfId="9" applyNumberFormat="1" applyFont="1" applyFill="1" applyBorder="1" applyAlignment="1">
      <alignment horizontal="left" vertical="center" wrapText="1"/>
    </xf>
    <xf numFmtId="3" fontId="3" fillId="0" borderId="3" xfId="9" applyNumberFormat="1" applyFont="1" applyFill="1" applyBorder="1" applyAlignment="1">
      <alignment horizontal="left" vertical="center" wrapText="1"/>
    </xf>
    <xf numFmtId="3" fontId="3" fillId="0" borderId="7" xfId="9" applyNumberFormat="1" applyFont="1" applyFill="1" applyBorder="1" applyAlignment="1">
      <alignment horizontal="left" vertical="center" wrapText="1"/>
    </xf>
    <xf numFmtId="3" fontId="3" fillId="0" borderId="68" xfId="9" applyNumberFormat="1" applyFont="1" applyFill="1" applyBorder="1" applyAlignment="1">
      <alignment horizontal="left" vertical="center" wrapText="1"/>
    </xf>
    <xf numFmtId="3" fontId="3" fillId="0" borderId="70" xfId="9" applyNumberFormat="1" applyFont="1" applyFill="1" applyBorder="1" applyAlignment="1">
      <alignment horizontal="left" vertical="center" wrapText="1"/>
    </xf>
    <xf numFmtId="3" fontId="3" fillId="0" borderId="4" xfId="9" applyNumberFormat="1" applyFont="1" applyFill="1" applyBorder="1" applyAlignment="1">
      <alignment horizontal="left" vertical="center" wrapText="1"/>
    </xf>
    <xf numFmtId="3" fontId="3" fillId="0" borderId="35" xfId="9" applyNumberFormat="1" applyFont="1" applyFill="1" applyBorder="1" applyAlignment="1" applyProtection="1">
      <alignment horizontal="center" vertical="center"/>
    </xf>
    <xf numFmtId="3" fontId="3" fillId="0" borderId="38" xfId="9" applyNumberFormat="1" applyFont="1" applyFill="1" applyBorder="1" applyAlignment="1" applyProtection="1">
      <alignment horizontal="center" vertical="center"/>
    </xf>
    <xf numFmtId="3" fontId="3" fillId="0" borderId="51" xfId="9" applyNumberFormat="1" applyFont="1" applyFill="1" applyBorder="1" applyAlignment="1" applyProtection="1">
      <alignment horizontal="center" vertical="center"/>
    </xf>
    <xf numFmtId="0" fontId="2" fillId="8" borderId="39" xfId="1" applyFill="1" applyBorder="1" applyAlignment="1" applyProtection="1">
      <alignment horizontal="left" vertical="top" wrapText="1"/>
    </xf>
    <xf numFmtId="0" fontId="2" fillId="8" borderId="43" xfId="1" applyFill="1" applyBorder="1" applyAlignment="1" applyProtection="1">
      <alignment horizontal="left" vertical="top" wrapText="1"/>
    </xf>
    <xf numFmtId="0" fontId="37" fillId="0" borderId="30" xfId="0" applyFont="1" applyBorder="1" applyAlignment="1">
      <alignment horizontal="center"/>
    </xf>
    <xf numFmtId="3" fontId="3" fillId="5" borderId="46" xfId="0" applyNumberFormat="1" applyFont="1" applyFill="1" applyBorder="1" applyAlignment="1">
      <alignment horizontal="left" vertical="center" wrapText="1"/>
    </xf>
    <xf numFmtId="3" fontId="3" fillId="5" borderId="19" xfId="0" applyNumberFormat="1" applyFont="1" applyFill="1" applyBorder="1" applyAlignment="1">
      <alignment horizontal="left" vertical="center" wrapText="1"/>
    </xf>
    <xf numFmtId="3" fontId="3" fillId="5" borderId="69" xfId="0" applyNumberFormat="1" applyFont="1" applyFill="1" applyBorder="1" applyAlignment="1">
      <alignment horizontal="left" vertical="center" wrapText="1"/>
    </xf>
    <xf numFmtId="3" fontId="3" fillId="0" borderId="44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3" fillId="0" borderId="43" xfId="0" applyNumberFormat="1" applyFont="1" applyFill="1" applyBorder="1" applyAlignment="1">
      <alignment horizontal="center" vertical="center" wrapText="1"/>
    </xf>
    <xf numFmtId="3" fontId="39" fillId="0" borderId="46" xfId="0" applyNumberFormat="1" applyFont="1" applyFill="1" applyBorder="1" applyAlignment="1">
      <alignment horizontal="center" vertical="center" wrapText="1"/>
    </xf>
    <xf numFmtId="3" fontId="39" fillId="0" borderId="19" xfId="0" applyNumberFormat="1" applyFont="1" applyFill="1" applyBorder="1" applyAlignment="1">
      <alignment horizontal="center" vertical="center" wrapText="1"/>
    </xf>
    <xf numFmtId="3" fontId="39" fillId="0" borderId="85" xfId="0" applyNumberFormat="1" applyFont="1" applyFill="1" applyBorder="1" applyAlignment="1">
      <alignment horizontal="center" vertical="center" wrapText="1"/>
    </xf>
    <xf numFmtId="3" fontId="10" fillId="4" borderId="41" xfId="0" applyNumberFormat="1" applyFont="1" applyFill="1" applyBorder="1" applyAlignment="1">
      <alignment horizontal="center" vertical="center" wrapText="1"/>
    </xf>
    <xf numFmtId="3" fontId="10" fillId="4" borderId="47" xfId="0" applyNumberFormat="1" applyFont="1" applyFill="1" applyBorder="1" applyAlignment="1">
      <alignment horizontal="center" vertical="center" wrapText="1"/>
    </xf>
    <xf numFmtId="3" fontId="10" fillId="4" borderId="71" xfId="0" applyNumberFormat="1" applyFont="1" applyFill="1" applyBorder="1" applyAlignment="1">
      <alignment horizontal="center" vertical="center" wrapText="1"/>
    </xf>
    <xf numFmtId="3" fontId="3" fillId="0" borderId="67" xfId="9" applyNumberFormat="1" applyFont="1" applyFill="1" applyBorder="1" applyAlignment="1">
      <alignment horizontal="left" vertical="center" wrapText="1"/>
    </xf>
    <xf numFmtId="3" fontId="3" fillId="0" borderId="13" xfId="9" applyNumberFormat="1" applyFont="1" applyFill="1" applyBorder="1" applyAlignment="1">
      <alignment horizontal="left" vertical="center" wrapText="1"/>
    </xf>
    <xf numFmtId="3" fontId="3" fillId="0" borderId="11" xfId="9" applyNumberFormat="1" applyFont="1" applyFill="1" applyBorder="1" applyAlignment="1">
      <alignment horizontal="left" vertical="center" wrapText="1"/>
    </xf>
    <xf numFmtId="3" fontId="3" fillId="0" borderId="65" xfId="0" applyNumberFormat="1" applyFont="1" applyFill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left" vertical="top" wrapText="1"/>
    </xf>
    <xf numFmtId="3" fontId="3" fillId="0" borderId="7" xfId="0" applyNumberFormat="1" applyFont="1" applyFill="1" applyBorder="1" applyAlignment="1">
      <alignment horizontal="left" vertical="top" wrapText="1"/>
    </xf>
    <xf numFmtId="3" fontId="3" fillId="0" borderId="26" xfId="0" applyNumberFormat="1" applyFont="1" applyFill="1" applyBorder="1" applyAlignment="1">
      <alignment horizontal="left" vertical="top" wrapText="1"/>
    </xf>
    <xf numFmtId="3" fontId="3" fillId="0" borderId="8" xfId="0" applyNumberFormat="1" applyFont="1" applyFill="1" applyBorder="1" applyAlignment="1">
      <alignment horizontal="left" vertical="top" wrapText="1"/>
    </xf>
    <xf numFmtId="3" fontId="3" fillId="0" borderId="33" xfId="0" applyNumberFormat="1" applyFont="1" applyFill="1" applyBorder="1" applyAlignment="1">
      <alignment horizontal="left" vertical="top" wrapText="1"/>
    </xf>
    <xf numFmtId="3" fontId="3" fillId="0" borderId="86" xfId="0" applyNumberFormat="1" applyFont="1" applyFill="1" applyBorder="1" applyAlignment="1">
      <alignment horizontal="left" vertical="top" wrapText="1"/>
    </xf>
    <xf numFmtId="3" fontId="3" fillId="0" borderId="42" xfId="0" applyNumberFormat="1" applyFont="1" applyFill="1" applyBorder="1" applyAlignment="1">
      <alignment horizontal="left" vertical="top" wrapText="1"/>
    </xf>
    <xf numFmtId="3" fontId="3" fillId="0" borderId="20" xfId="0" applyNumberFormat="1" applyFont="1" applyFill="1" applyBorder="1" applyAlignment="1">
      <alignment horizontal="left" vertical="top" wrapText="1"/>
    </xf>
    <xf numFmtId="3" fontId="10" fillId="4" borderId="66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3" fillId="0" borderId="67" xfId="0" applyNumberFormat="1" applyFont="1" applyFill="1" applyBorder="1" applyAlignment="1">
      <alignment horizontal="left" vertical="top" wrapText="1"/>
    </xf>
    <xf numFmtId="3" fontId="3" fillId="0" borderId="13" xfId="0" applyNumberFormat="1" applyFont="1" applyFill="1" applyBorder="1" applyAlignment="1">
      <alignment horizontal="left" vertical="top" wrapText="1"/>
    </xf>
    <xf numFmtId="3" fontId="3" fillId="0" borderId="11" xfId="0" applyNumberFormat="1" applyFont="1" applyFill="1" applyBorder="1" applyAlignment="1">
      <alignment horizontal="left" vertical="top" wrapText="1"/>
    </xf>
    <xf numFmtId="49" fontId="38" fillId="8" borderId="44" xfId="0" applyNumberFormat="1" applyFont="1" applyFill="1" applyBorder="1" applyAlignment="1">
      <alignment horizontal="left" vertical="top"/>
    </xf>
    <xf numFmtId="49" fontId="38" fillId="8" borderId="39" xfId="0" applyNumberFormat="1" applyFont="1" applyFill="1" applyBorder="1" applyAlignment="1">
      <alignment horizontal="left" vertical="top"/>
    </xf>
  </cellXfs>
  <cellStyles count="12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3 3" xfId="9"/>
    <cellStyle name="Procenta" xfId="10" builtinId="5"/>
    <cellStyle name="TIS_tmavy_s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7934325</xdr:colOff>
          <xdr:row>0</xdr:row>
          <xdr:rowOff>161925</xdr:rowOff>
        </xdr:from>
        <xdr:to>
          <xdr:col>1</xdr:col>
          <xdr:colOff>9667875</xdr:colOff>
          <xdr:row>4</xdr:row>
          <xdr:rowOff>47625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F9B0FF08-A654-4438-A58F-D8B101659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247650</xdr:colOff>
      <xdr:row>49</xdr:row>
      <xdr:rowOff>28575</xdr:rowOff>
    </xdr:to>
    <xdr:sp macro="" textlink="">
      <xdr:nvSpPr>
        <xdr:cNvPr id="87464" name="VISSHAPE" hidden="1">
          <a:extLst>
            <a:ext uri="{FF2B5EF4-FFF2-40B4-BE49-F238E27FC236}">
              <a16:creationId xmlns:a16="http://schemas.microsoft.com/office/drawing/2014/main" id="{B03DBA6D-B09B-43DF-B7F0-A7E4827F8FA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19050</xdr:rowOff>
    </xdr:from>
    <xdr:to>
      <xdr:col>5</xdr:col>
      <xdr:colOff>0</xdr:colOff>
      <xdr:row>42</xdr:row>
      <xdr:rowOff>28575</xdr:rowOff>
    </xdr:to>
    <xdr:grpSp>
      <xdr:nvGrpSpPr>
        <xdr:cNvPr id="87465" name="ConvertedImage">
          <a:extLst>
            <a:ext uri="{FF2B5EF4-FFF2-40B4-BE49-F238E27FC236}">
              <a16:creationId xmlns:a16="http://schemas.microsoft.com/office/drawing/2014/main" id="{0A03500B-F51A-4E42-A74D-E36DC124C4C0}"/>
            </a:ext>
          </a:extLst>
        </xdr:cNvPr>
        <xdr:cNvGrpSpPr>
          <a:grpSpLocks/>
        </xdr:cNvGrpSpPr>
      </xdr:nvGrpSpPr>
      <xdr:grpSpPr bwMode="auto">
        <a:xfrm>
          <a:off x="0" y="1898073"/>
          <a:ext cx="8676409" cy="6296025"/>
          <a:chOff x="-1000" y="-1000"/>
          <a:chExt cx="2673" cy="2000"/>
        </a:xfrm>
      </xdr:grpSpPr>
      <xdr:sp macro="" textlink="">
        <xdr:nvSpPr>
          <xdr:cNvPr id="87468" name="Freeform 210">
            <a:extLst>
              <a:ext uri="{FF2B5EF4-FFF2-40B4-BE49-F238E27FC236}">
                <a16:creationId xmlns:a16="http://schemas.microsoft.com/office/drawing/2014/main" id="{C38D08FB-2068-420A-94F1-F6302338B892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478 w 2673"/>
              <a:gd name="T1" fmla="*/ -646 h 2000"/>
              <a:gd name="T2" fmla="*/ 1481 w 2673"/>
              <a:gd name="T3" fmla="*/ -646 h 2000"/>
              <a:gd name="T4" fmla="*/ 1483 w 2673"/>
              <a:gd name="T5" fmla="*/ -646 h 2000"/>
              <a:gd name="T6" fmla="*/ 1485 w 2673"/>
              <a:gd name="T7" fmla="*/ -647 h 2000"/>
              <a:gd name="T8" fmla="*/ 1488 w 2673"/>
              <a:gd name="T9" fmla="*/ -648 h 2000"/>
              <a:gd name="T10" fmla="*/ 1490 w 2673"/>
              <a:gd name="T11" fmla="*/ -649 h 2000"/>
              <a:gd name="T12" fmla="*/ 1492 w 2673"/>
              <a:gd name="T13" fmla="*/ -650 h 2000"/>
              <a:gd name="T14" fmla="*/ 1493 w 2673"/>
              <a:gd name="T15" fmla="*/ -652 h 2000"/>
              <a:gd name="T16" fmla="*/ 1495 w 2673"/>
              <a:gd name="T17" fmla="*/ -653 h 2000"/>
              <a:gd name="T18" fmla="*/ 1497 w 2673"/>
              <a:gd name="T19" fmla="*/ -655 h 2000"/>
              <a:gd name="T20" fmla="*/ 1498 w 2673"/>
              <a:gd name="T21" fmla="*/ -657 h 2000"/>
              <a:gd name="T22" fmla="*/ 1499 w 2673"/>
              <a:gd name="T23" fmla="*/ -660 h 2000"/>
              <a:gd name="T24" fmla="*/ 1500 w 2673"/>
              <a:gd name="T25" fmla="*/ -662 h 2000"/>
              <a:gd name="T26" fmla="*/ 1500 w 2673"/>
              <a:gd name="T27" fmla="*/ -664 h 2000"/>
              <a:gd name="T28" fmla="*/ 1500 w 2673"/>
              <a:gd name="T29" fmla="*/ -667 h 2000"/>
              <a:gd name="T30" fmla="*/ 1500 w 2673"/>
              <a:gd name="T31" fmla="*/ -812 h 2000"/>
              <a:gd name="T32" fmla="*/ 1500 w 2673"/>
              <a:gd name="T33" fmla="*/ -814 h 2000"/>
              <a:gd name="T34" fmla="*/ 1500 w 2673"/>
              <a:gd name="T35" fmla="*/ -816 h 2000"/>
              <a:gd name="T36" fmla="*/ 1499 w 2673"/>
              <a:gd name="T37" fmla="*/ -819 h 2000"/>
              <a:gd name="T38" fmla="*/ 1498 w 2673"/>
              <a:gd name="T39" fmla="*/ -821 h 2000"/>
              <a:gd name="T40" fmla="*/ 1497 w 2673"/>
              <a:gd name="T41" fmla="*/ -823 h 2000"/>
              <a:gd name="T42" fmla="*/ 1496 w 2673"/>
              <a:gd name="T43" fmla="*/ -825 h 2000"/>
              <a:gd name="T44" fmla="*/ 1494 w 2673"/>
              <a:gd name="T45" fmla="*/ -827 h 2000"/>
              <a:gd name="T46" fmla="*/ 1492 w 2673"/>
              <a:gd name="T47" fmla="*/ -829 h 2000"/>
              <a:gd name="T48" fmla="*/ 1490 w 2673"/>
              <a:gd name="T49" fmla="*/ -831 h 2000"/>
              <a:gd name="T50" fmla="*/ 1488 w 2673"/>
              <a:gd name="T51" fmla="*/ -832 h 2000"/>
              <a:gd name="T52" fmla="*/ 1485 w 2673"/>
              <a:gd name="T53" fmla="*/ -833 h 2000"/>
              <a:gd name="T54" fmla="*/ 1483 w 2673"/>
              <a:gd name="T55" fmla="*/ -833 h 2000"/>
              <a:gd name="T56" fmla="*/ 1481 w 2673"/>
              <a:gd name="T57" fmla="*/ -834 h 2000"/>
              <a:gd name="T58" fmla="*/ 1478 w 2673"/>
              <a:gd name="T59" fmla="*/ -834 h 2000"/>
              <a:gd name="T60" fmla="*/ 1023 w 2673"/>
              <a:gd name="T61" fmla="*/ -834 h 2000"/>
              <a:gd name="T62" fmla="*/ 1020 w 2673"/>
              <a:gd name="T63" fmla="*/ -833 h 2000"/>
              <a:gd name="T64" fmla="*/ 1018 w 2673"/>
              <a:gd name="T65" fmla="*/ -833 h 2000"/>
              <a:gd name="T66" fmla="*/ 1016 w 2673"/>
              <a:gd name="T67" fmla="*/ -832 h 2000"/>
              <a:gd name="T68" fmla="*/ 1014 w 2673"/>
              <a:gd name="T69" fmla="*/ -831 h 2000"/>
              <a:gd name="T70" fmla="*/ 1012 w 2673"/>
              <a:gd name="T71" fmla="*/ -830 h 2000"/>
              <a:gd name="T72" fmla="*/ 1010 w 2673"/>
              <a:gd name="T73" fmla="*/ -828 h 2000"/>
              <a:gd name="T74" fmla="*/ 1008 w 2673"/>
              <a:gd name="T75" fmla="*/ -827 h 2000"/>
              <a:gd name="T76" fmla="*/ 1006 w 2673"/>
              <a:gd name="T77" fmla="*/ -825 h 2000"/>
              <a:gd name="T78" fmla="*/ 1005 w 2673"/>
              <a:gd name="T79" fmla="*/ -823 h 2000"/>
              <a:gd name="T80" fmla="*/ 1004 w 2673"/>
              <a:gd name="T81" fmla="*/ -821 h 2000"/>
              <a:gd name="T82" fmla="*/ 1003 w 2673"/>
              <a:gd name="T83" fmla="*/ -819 h 2000"/>
              <a:gd name="T84" fmla="*/ 1002 w 2673"/>
              <a:gd name="T85" fmla="*/ -816 h 2000"/>
              <a:gd name="T86" fmla="*/ 1002 w 2673"/>
              <a:gd name="T87" fmla="*/ -814 h 2000"/>
              <a:gd name="T88" fmla="*/ 1002 w 2673"/>
              <a:gd name="T89" fmla="*/ -812 h 2000"/>
              <a:gd name="T90" fmla="*/ 1002 w 2673"/>
              <a:gd name="T91" fmla="*/ -667 h 2000"/>
              <a:gd name="T92" fmla="*/ 1002 w 2673"/>
              <a:gd name="T93" fmla="*/ -664 h 2000"/>
              <a:gd name="T94" fmla="*/ 1003 w 2673"/>
              <a:gd name="T95" fmla="*/ -662 h 2000"/>
              <a:gd name="T96" fmla="*/ 1003 w 2673"/>
              <a:gd name="T97" fmla="*/ -660 h 2000"/>
              <a:gd name="T98" fmla="*/ 1004 w 2673"/>
              <a:gd name="T99" fmla="*/ -657 h 2000"/>
              <a:gd name="T100" fmla="*/ 1006 w 2673"/>
              <a:gd name="T101" fmla="*/ -655 h 2000"/>
              <a:gd name="T102" fmla="*/ 1007 w 2673"/>
              <a:gd name="T103" fmla="*/ -653 h 2000"/>
              <a:gd name="T104" fmla="*/ 1009 w 2673"/>
              <a:gd name="T105" fmla="*/ -652 h 2000"/>
              <a:gd name="T106" fmla="*/ 1011 w 2673"/>
              <a:gd name="T107" fmla="*/ -650 h 2000"/>
              <a:gd name="T108" fmla="*/ 1013 w 2673"/>
              <a:gd name="T109" fmla="*/ -649 h 2000"/>
              <a:gd name="T110" fmla="*/ 1015 w 2673"/>
              <a:gd name="T111" fmla="*/ -648 h 2000"/>
              <a:gd name="T112" fmla="*/ 1017 w 2673"/>
              <a:gd name="T113" fmla="*/ -647 h 2000"/>
              <a:gd name="T114" fmla="*/ 1019 w 2673"/>
              <a:gd name="T115" fmla="*/ -646 h 2000"/>
              <a:gd name="T116" fmla="*/ 1022 w 2673"/>
              <a:gd name="T117" fmla="*/ -646 h 2000"/>
              <a:gd name="T118" fmla="*/ 1024 w 2673"/>
              <a:gd name="T119" fmla="*/ -646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024" y="354"/>
                </a:moveTo>
                <a:lnTo>
                  <a:pt x="1478" y="354"/>
                </a:lnTo>
                <a:lnTo>
                  <a:pt x="1479" y="354"/>
                </a:lnTo>
                <a:lnTo>
                  <a:pt x="1481" y="354"/>
                </a:lnTo>
                <a:lnTo>
                  <a:pt x="1482" y="354"/>
                </a:lnTo>
                <a:lnTo>
                  <a:pt x="1483" y="354"/>
                </a:lnTo>
                <a:lnTo>
                  <a:pt x="1484" y="354"/>
                </a:lnTo>
                <a:lnTo>
                  <a:pt x="1485" y="353"/>
                </a:lnTo>
                <a:lnTo>
                  <a:pt x="1486" y="353"/>
                </a:lnTo>
                <a:lnTo>
                  <a:pt x="1488" y="352"/>
                </a:lnTo>
                <a:lnTo>
                  <a:pt x="1489" y="352"/>
                </a:lnTo>
                <a:lnTo>
                  <a:pt x="1490" y="351"/>
                </a:lnTo>
                <a:lnTo>
                  <a:pt x="1491" y="351"/>
                </a:lnTo>
                <a:lnTo>
                  <a:pt x="1492" y="350"/>
                </a:lnTo>
                <a:lnTo>
                  <a:pt x="1493" y="349"/>
                </a:lnTo>
                <a:lnTo>
                  <a:pt x="1493" y="348"/>
                </a:lnTo>
                <a:lnTo>
                  <a:pt x="1494" y="347"/>
                </a:lnTo>
                <a:lnTo>
                  <a:pt x="1495" y="347"/>
                </a:lnTo>
                <a:lnTo>
                  <a:pt x="1496" y="346"/>
                </a:lnTo>
                <a:lnTo>
                  <a:pt x="1497" y="345"/>
                </a:lnTo>
                <a:lnTo>
                  <a:pt x="1497" y="344"/>
                </a:lnTo>
                <a:lnTo>
                  <a:pt x="1498" y="343"/>
                </a:lnTo>
                <a:lnTo>
                  <a:pt x="1498" y="342"/>
                </a:lnTo>
                <a:lnTo>
                  <a:pt x="1499" y="340"/>
                </a:lnTo>
                <a:lnTo>
                  <a:pt x="1499" y="339"/>
                </a:lnTo>
                <a:lnTo>
                  <a:pt x="1500" y="338"/>
                </a:lnTo>
                <a:lnTo>
                  <a:pt x="1500" y="337"/>
                </a:lnTo>
                <a:lnTo>
                  <a:pt x="1500" y="336"/>
                </a:lnTo>
                <a:lnTo>
                  <a:pt x="1500" y="335"/>
                </a:lnTo>
                <a:lnTo>
                  <a:pt x="1500" y="333"/>
                </a:lnTo>
                <a:lnTo>
                  <a:pt x="1500" y="332"/>
                </a:lnTo>
                <a:lnTo>
                  <a:pt x="1500" y="188"/>
                </a:lnTo>
                <a:lnTo>
                  <a:pt x="1500" y="187"/>
                </a:lnTo>
                <a:lnTo>
                  <a:pt x="1500" y="186"/>
                </a:lnTo>
                <a:lnTo>
                  <a:pt x="1500" y="185"/>
                </a:lnTo>
                <a:lnTo>
                  <a:pt x="1500" y="184"/>
                </a:lnTo>
                <a:lnTo>
                  <a:pt x="1500" y="182"/>
                </a:lnTo>
                <a:lnTo>
                  <a:pt x="1499" y="181"/>
                </a:lnTo>
                <a:lnTo>
                  <a:pt x="1499" y="180"/>
                </a:lnTo>
                <a:lnTo>
                  <a:pt x="1498" y="179"/>
                </a:lnTo>
                <a:lnTo>
                  <a:pt x="1498" y="178"/>
                </a:lnTo>
                <a:lnTo>
                  <a:pt x="1497" y="177"/>
                </a:lnTo>
                <a:lnTo>
                  <a:pt x="1497" y="176"/>
                </a:lnTo>
                <a:lnTo>
                  <a:pt x="1496" y="175"/>
                </a:lnTo>
                <a:lnTo>
                  <a:pt x="1495" y="174"/>
                </a:lnTo>
                <a:lnTo>
                  <a:pt x="1494" y="173"/>
                </a:lnTo>
                <a:lnTo>
                  <a:pt x="1493" y="172"/>
                </a:lnTo>
                <a:lnTo>
                  <a:pt x="1492" y="171"/>
                </a:lnTo>
                <a:lnTo>
                  <a:pt x="1491" y="170"/>
                </a:lnTo>
                <a:lnTo>
                  <a:pt x="1490" y="169"/>
                </a:lnTo>
                <a:lnTo>
                  <a:pt x="1489" y="169"/>
                </a:lnTo>
                <a:lnTo>
                  <a:pt x="1488" y="168"/>
                </a:lnTo>
                <a:lnTo>
                  <a:pt x="1486" y="168"/>
                </a:lnTo>
                <a:lnTo>
                  <a:pt x="1485" y="167"/>
                </a:lnTo>
                <a:lnTo>
                  <a:pt x="1484" y="167"/>
                </a:lnTo>
                <a:lnTo>
                  <a:pt x="1483" y="167"/>
                </a:lnTo>
                <a:lnTo>
                  <a:pt x="1482" y="167"/>
                </a:lnTo>
                <a:lnTo>
                  <a:pt x="1481" y="166"/>
                </a:lnTo>
                <a:lnTo>
                  <a:pt x="1479" y="166"/>
                </a:lnTo>
                <a:lnTo>
                  <a:pt x="1478" y="166"/>
                </a:lnTo>
                <a:lnTo>
                  <a:pt x="1024" y="166"/>
                </a:lnTo>
                <a:lnTo>
                  <a:pt x="1023" y="166"/>
                </a:lnTo>
                <a:lnTo>
                  <a:pt x="1022" y="166"/>
                </a:lnTo>
                <a:lnTo>
                  <a:pt x="1020" y="167"/>
                </a:lnTo>
                <a:lnTo>
                  <a:pt x="1019" y="167"/>
                </a:lnTo>
                <a:lnTo>
                  <a:pt x="1018" y="167"/>
                </a:lnTo>
                <a:lnTo>
                  <a:pt x="1017" y="167"/>
                </a:lnTo>
                <a:lnTo>
                  <a:pt x="1016" y="168"/>
                </a:lnTo>
                <a:lnTo>
                  <a:pt x="1015" y="168"/>
                </a:lnTo>
                <a:lnTo>
                  <a:pt x="1014" y="169"/>
                </a:lnTo>
                <a:lnTo>
                  <a:pt x="1013" y="169"/>
                </a:lnTo>
                <a:lnTo>
                  <a:pt x="1012" y="170"/>
                </a:lnTo>
                <a:lnTo>
                  <a:pt x="1011" y="171"/>
                </a:lnTo>
                <a:lnTo>
                  <a:pt x="1010" y="172"/>
                </a:lnTo>
                <a:lnTo>
                  <a:pt x="1009" y="172"/>
                </a:lnTo>
                <a:lnTo>
                  <a:pt x="1008" y="173"/>
                </a:lnTo>
                <a:lnTo>
                  <a:pt x="1007" y="174"/>
                </a:lnTo>
                <a:lnTo>
                  <a:pt x="1006" y="175"/>
                </a:lnTo>
                <a:lnTo>
                  <a:pt x="1006" y="176"/>
                </a:lnTo>
                <a:lnTo>
                  <a:pt x="1005" y="177"/>
                </a:lnTo>
                <a:lnTo>
                  <a:pt x="1004" y="178"/>
                </a:lnTo>
                <a:lnTo>
                  <a:pt x="1004" y="179"/>
                </a:lnTo>
                <a:lnTo>
                  <a:pt x="1003" y="180"/>
                </a:lnTo>
                <a:lnTo>
                  <a:pt x="1003" y="181"/>
                </a:lnTo>
                <a:lnTo>
                  <a:pt x="1003" y="182"/>
                </a:lnTo>
                <a:lnTo>
                  <a:pt x="1002" y="184"/>
                </a:lnTo>
                <a:lnTo>
                  <a:pt x="1002" y="185"/>
                </a:lnTo>
                <a:lnTo>
                  <a:pt x="1002" y="186"/>
                </a:lnTo>
                <a:lnTo>
                  <a:pt x="1002" y="187"/>
                </a:lnTo>
                <a:lnTo>
                  <a:pt x="1002" y="188"/>
                </a:lnTo>
                <a:lnTo>
                  <a:pt x="1002" y="332"/>
                </a:lnTo>
                <a:lnTo>
                  <a:pt x="1002" y="333"/>
                </a:lnTo>
                <a:lnTo>
                  <a:pt x="1002" y="335"/>
                </a:lnTo>
                <a:lnTo>
                  <a:pt x="1002" y="336"/>
                </a:lnTo>
                <a:lnTo>
                  <a:pt x="1002" y="337"/>
                </a:lnTo>
                <a:lnTo>
                  <a:pt x="1003" y="338"/>
                </a:lnTo>
                <a:lnTo>
                  <a:pt x="1003" y="339"/>
                </a:lnTo>
                <a:lnTo>
                  <a:pt x="1003" y="340"/>
                </a:lnTo>
                <a:lnTo>
                  <a:pt x="1004" y="342"/>
                </a:lnTo>
                <a:lnTo>
                  <a:pt x="1004" y="343"/>
                </a:lnTo>
                <a:lnTo>
                  <a:pt x="1005" y="344"/>
                </a:lnTo>
                <a:lnTo>
                  <a:pt x="1006" y="345"/>
                </a:lnTo>
                <a:lnTo>
                  <a:pt x="1006" y="346"/>
                </a:lnTo>
                <a:lnTo>
                  <a:pt x="1007" y="347"/>
                </a:lnTo>
                <a:lnTo>
                  <a:pt x="1008" y="347"/>
                </a:lnTo>
                <a:lnTo>
                  <a:pt x="1009" y="348"/>
                </a:lnTo>
                <a:lnTo>
                  <a:pt x="1010" y="349"/>
                </a:lnTo>
                <a:lnTo>
                  <a:pt x="1011" y="350"/>
                </a:lnTo>
                <a:lnTo>
                  <a:pt x="1012" y="351"/>
                </a:lnTo>
                <a:lnTo>
                  <a:pt x="1013" y="351"/>
                </a:lnTo>
                <a:lnTo>
                  <a:pt x="1014" y="352"/>
                </a:lnTo>
                <a:lnTo>
                  <a:pt x="1015" y="352"/>
                </a:lnTo>
                <a:lnTo>
                  <a:pt x="1016" y="353"/>
                </a:lnTo>
                <a:lnTo>
                  <a:pt x="1017" y="353"/>
                </a:lnTo>
                <a:lnTo>
                  <a:pt x="1018" y="354"/>
                </a:lnTo>
                <a:lnTo>
                  <a:pt x="1019" y="354"/>
                </a:lnTo>
                <a:lnTo>
                  <a:pt x="1020" y="354"/>
                </a:lnTo>
                <a:lnTo>
                  <a:pt x="1022" y="354"/>
                </a:lnTo>
                <a:lnTo>
                  <a:pt x="1023" y="354"/>
                </a:lnTo>
                <a:lnTo>
                  <a:pt x="1024" y="35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69" name="Freeform 209">
            <a:extLst>
              <a:ext uri="{FF2B5EF4-FFF2-40B4-BE49-F238E27FC236}">
                <a16:creationId xmlns:a16="http://schemas.microsoft.com/office/drawing/2014/main" id="{E8B7D855-0E82-4727-B7C9-F204C7ED4B0F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478 w 2673"/>
              <a:gd name="T1" fmla="*/ -369 h 2000"/>
              <a:gd name="T2" fmla="*/ 1481 w 2673"/>
              <a:gd name="T3" fmla="*/ -369 h 2000"/>
              <a:gd name="T4" fmla="*/ 1483 w 2673"/>
              <a:gd name="T5" fmla="*/ -369 h 2000"/>
              <a:gd name="T6" fmla="*/ 1485 w 2673"/>
              <a:gd name="T7" fmla="*/ -370 h 2000"/>
              <a:gd name="T8" fmla="*/ 1488 w 2673"/>
              <a:gd name="T9" fmla="*/ -371 h 2000"/>
              <a:gd name="T10" fmla="*/ 1490 w 2673"/>
              <a:gd name="T11" fmla="*/ -372 h 2000"/>
              <a:gd name="T12" fmla="*/ 1492 w 2673"/>
              <a:gd name="T13" fmla="*/ -373 h 2000"/>
              <a:gd name="T14" fmla="*/ 1493 w 2673"/>
              <a:gd name="T15" fmla="*/ -375 h 2000"/>
              <a:gd name="T16" fmla="*/ 1495 w 2673"/>
              <a:gd name="T17" fmla="*/ -377 h 2000"/>
              <a:gd name="T18" fmla="*/ 1497 w 2673"/>
              <a:gd name="T19" fmla="*/ -379 h 2000"/>
              <a:gd name="T20" fmla="*/ 1498 w 2673"/>
              <a:gd name="T21" fmla="*/ -381 h 2000"/>
              <a:gd name="T22" fmla="*/ 1499 w 2673"/>
              <a:gd name="T23" fmla="*/ -383 h 2000"/>
              <a:gd name="T24" fmla="*/ 1500 w 2673"/>
              <a:gd name="T25" fmla="*/ -385 h 2000"/>
              <a:gd name="T26" fmla="*/ 1500 w 2673"/>
              <a:gd name="T27" fmla="*/ -388 h 2000"/>
              <a:gd name="T28" fmla="*/ 1500 w 2673"/>
              <a:gd name="T29" fmla="*/ -390 h 2000"/>
              <a:gd name="T30" fmla="*/ 1500 w 2673"/>
              <a:gd name="T31" fmla="*/ -535 h 2000"/>
              <a:gd name="T32" fmla="*/ 1500 w 2673"/>
              <a:gd name="T33" fmla="*/ -537 h 2000"/>
              <a:gd name="T34" fmla="*/ 1500 w 2673"/>
              <a:gd name="T35" fmla="*/ -540 h 2000"/>
              <a:gd name="T36" fmla="*/ 1499 w 2673"/>
              <a:gd name="T37" fmla="*/ -542 h 2000"/>
              <a:gd name="T38" fmla="*/ 1498 w 2673"/>
              <a:gd name="T39" fmla="*/ -544 h 2000"/>
              <a:gd name="T40" fmla="*/ 1497 w 2673"/>
              <a:gd name="T41" fmla="*/ -546 h 2000"/>
              <a:gd name="T42" fmla="*/ 1496 w 2673"/>
              <a:gd name="T43" fmla="*/ -548 h 2000"/>
              <a:gd name="T44" fmla="*/ 1494 w 2673"/>
              <a:gd name="T45" fmla="*/ -550 h 2000"/>
              <a:gd name="T46" fmla="*/ 1493 w 2673"/>
              <a:gd name="T47" fmla="*/ -552 h 2000"/>
              <a:gd name="T48" fmla="*/ 1491 w 2673"/>
              <a:gd name="T49" fmla="*/ -553 h 2000"/>
              <a:gd name="T50" fmla="*/ 1489 w 2673"/>
              <a:gd name="T51" fmla="*/ -555 h 2000"/>
              <a:gd name="T52" fmla="*/ 1486 w 2673"/>
              <a:gd name="T53" fmla="*/ -556 h 2000"/>
              <a:gd name="T54" fmla="*/ 1484 w 2673"/>
              <a:gd name="T55" fmla="*/ -556 h 2000"/>
              <a:gd name="T56" fmla="*/ 1482 w 2673"/>
              <a:gd name="T57" fmla="*/ -557 h 2000"/>
              <a:gd name="T58" fmla="*/ 1479 w 2673"/>
              <a:gd name="T59" fmla="*/ -557 h 2000"/>
              <a:gd name="T60" fmla="*/ 1024 w 2673"/>
              <a:gd name="T61" fmla="*/ -557 h 2000"/>
              <a:gd name="T62" fmla="*/ 1022 w 2673"/>
              <a:gd name="T63" fmla="*/ -557 h 2000"/>
              <a:gd name="T64" fmla="*/ 1019 w 2673"/>
              <a:gd name="T65" fmla="*/ -557 h 2000"/>
              <a:gd name="T66" fmla="*/ 1017 w 2673"/>
              <a:gd name="T67" fmla="*/ -556 h 2000"/>
              <a:gd name="T68" fmla="*/ 1015 w 2673"/>
              <a:gd name="T69" fmla="*/ -555 h 2000"/>
              <a:gd name="T70" fmla="*/ 1013 w 2673"/>
              <a:gd name="T71" fmla="*/ -554 h 2000"/>
              <a:gd name="T72" fmla="*/ 1011 w 2673"/>
              <a:gd name="T73" fmla="*/ -553 h 2000"/>
              <a:gd name="T74" fmla="*/ 1009 w 2673"/>
              <a:gd name="T75" fmla="*/ -551 h 2000"/>
              <a:gd name="T76" fmla="*/ 1007 w 2673"/>
              <a:gd name="T77" fmla="*/ -549 h 2000"/>
              <a:gd name="T78" fmla="*/ 1006 w 2673"/>
              <a:gd name="T79" fmla="*/ -547 h 2000"/>
              <a:gd name="T80" fmla="*/ 1004 w 2673"/>
              <a:gd name="T81" fmla="*/ -545 h 2000"/>
              <a:gd name="T82" fmla="*/ 1003 w 2673"/>
              <a:gd name="T83" fmla="*/ -543 h 2000"/>
              <a:gd name="T84" fmla="*/ 1003 w 2673"/>
              <a:gd name="T85" fmla="*/ -541 h 2000"/>
              <a:gd name="T86" fmla="*/ 1002 w 2673"/>
              <a:gd name="T87" fmla="*/ -539 h 2000"/>
              <a:gd name="T88" fmla="*/ 1002 w 2673"/>
              <a:gd name="T89" fmla="*/ -536 h 2000"/>
              <a:gd name="T90" fmla="*/ 1002 w 2673"/>
              <a:gd name="T91" fmla="*/ -391 h 2000"/>
              <a:gd name="T92" fmla="*/ 1002 w 2673"/>
              <a:gd name="T93" fmla="*/ -389 h 2000"/>
              <a:gd name="T94" fmla="*/ 1002 w 2673"/>
              <a:gd name="T95" fmla="*/ -386 h 2000"/>
              <a:gd name="T96" fmla="*/ 1003 w 2673"/>
              <a:gd name="T97" fmla="*/ -384 h 2000"/>
              <a:gd name="T98" fmla="*/ 1004 w 2673"/>
              <a:gd name="T99" fmla="*/ -382 h 2000"/>
              <a:gd name="T100" fmla="*/ 1005 w 2673"/>
              <a:gd name="T101" fmla="*/ -380 h 2000"/>
              <a:gd name="T102" fmla="*/ 1006 w 2673"/>
              <a:gd name="T103" fmla="*/ -378 h 2000"/>
              <a:gd name="T104" fmla="*/ 1008 w 2673"/>
              <a:gd name="T105" fmla="*/ -376 h 2000"/>
              <a:gd name="T106" fmla="*/ 1010 w 2673"/>
              <a:gd name="T107" fmla="*/ -374 h 2000"/>
              <a:gd name="T108" fmla="*/ 1012 w 2673"/>
              <a:gd name="T109" fmla="*/ -373 h 2000"/>
              <a:gd name="T110" fmla="*/ 1014 w 2673"/>
              <a:gd name="T111" fmla="*/ -372 h 2000"/>
              <a:gd name="T112" fmla="*/ 1016 w 2673"/>
              <a:gd name="T113" fmla="*/ -371 h 2000"/>
              <a:gd name="T114" fmla="*/ 1018 w 2673"/>
              <a:gd name="T115" fmla="*/ -370 h 2000"/>
              <a:gd name="T116" fmla="*/ 1020 w 2673"/>
              <a:gd name="T117" fmla="*/ -369 h 2000"/>
              <a:gd name="T118" fmla="*/ 1023 w 2673"/>
              <a:gd name="T119" fmla="*/ -36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024" y="631"/>
                </a:moveTo>
                <a:lnTo>
                  <a:pt x="1478" y="631"/>
                </a:lnTo>
                <a:lnTo>
                  <a:pt x="1479" y="631"/>
                </a:lnTo>
                <a:lnTo>
                  <a:pt x="1481" y="631"/>
                </a:lnTo>
                <a:lnTo>
                  <a:pt x="1482" y="631"/>
                </a:lnTo>
                <a:lnTo>
                  <a:pt x="1483" y="631"/>
                </a:lnTo>
                <a:lnTo>
                  <a:pt x="1484" y="630"/>
                </a:lnTo>
                <a:lnTo>
                  <a:pt x="1485" y="630"/>
                </a:lnTo>
                <a:lnTo>
                  <a:pt x="1486" y="629"/>
                </a:lnTo>
                <a:lnTo>
                  <a:pt x="1488" y="629"/>
                </a:lnTo>
                <a:lnTo>
                  <a:pt x="1489" y="628"/>
                </a:lnTo>
                <a:lnTo>
                  <a:pt x="1490" y="628"/>
                </a:lnTo>
                <a:lnTo>
                  <a:pt x="1491" y="627"/>
                </a:lnTo>
                <a:lnTo>
                  <a:pt x="1492" y="627"/>
                </a:lnTo>
                <a:lnTo>
                  <a:pt x="1493" y="626"/>
                </a:lnTo>
                <a:lnTo>
                  <a:pt x="1493" y="625"/>
                </a:lnTo>
                <a:lnTo>
                  <a:pt x="1494" y="624"/>
                </a:lnTo>
                <a:lnTo>
                  <a:pt x="1495" y="623"/>
                </a:lnTo>
                <a:lnTo>
                  <a:pt x="1496" y="622"/>
                </a:lnTo>
                <a:lnTo>
                  <a:pt x="1497" y="621"/>
                </a:lnTo>
                <a:lnTo>
                  <a:pt x="1497" y="620"/>
                </a:lnTo>
                <a:lnTo>
                  <a:pt x="1498" y="619"/>
                </a:lnTo>
                <a:lnTo>
                  <a:pt x="1498" y="618"/>
                </a:lnTo>
                <a:lnTo>
                  <a:pt x="1499" y="617"/>
                </a:lnTo>
                <a:lnTo>
                  <a:pt x="1499" y="616"/>
                </a:lnTo>
                <a:lnTo>
                  <a:pt x="1500" y="615"/>
                </a:lnTo>
                <a:lnTo>
                  <a:pt x="1500" y="614"/>
                </a:lnTo>
                <a:lnTo>
                  <a:pt x="1500" y="612"/>
                </a:lnTo>
                <a:lnTo>
                  <a:pt x="1500" y="611"/>
                </a:lnTo>
                <a:lnTo>
                  <a:pt x="1500" y="610"/>
                </a:lnTo>
                <a:lnTo>
                  <a:pt x="1500" y="609"/>
                </a:lnTo>
                <a:lnTo>
                  <a:pt x="1500" y="465"/>
                </a:lnTo>
                <a:lnTo>
                  <a:pt x="1500" y="464"/>
                </a:lnTo>
                <a:lnTo>
                  <a:pt x="1500" y="463"/>
                </a:lnTo>
                <a:lnTo>
                  <a:pt x="1500" y="461"/>
                </a:lnTo>
                <a:lnTo>
                  <a:pt x="1500" y="460"/>
                </a:lnTo>
                <a:lnTo>
                  <a:pt x="1500" y="459"/>
                </a:lnTo>
                <a:lnTo>
                  <a:pt x="1499" y="458"/>
                </a:lnTo>
                <a:lnTo>
                  <a:pt x="1499" y="457"/>
                </a:lnTo>
                <a:lnTo>
                  <a:pt x="1498" y="456"/>
                </a:lnTo>
                <a:lnTo>
                  <a:pt x="1498" y="455"/>
                </a:lnTo>
                <a:lnTo>
                  <a:pt x="1497" y="454"/>
                </a:lnTo>
                <a:lnTo>
                  <a:pt x="1497" y="453"/>
                </a:lnTo>
                <a:lnTo>
                  <a:pt x="1496" y="452"/>
                </a:lnTo>
                <a:lnTo>
                  <a:pt x="1495" y="451"/>
                </a:lnTo>
                <a:lnTo>
                  <a:pt x="1494" y="450"/>
                </a:lnTo>
                <a:lnTo>
                  <a:pt x="1493" y="449"/>
                </a:lnTo>
                <a:lnTo>
                  <a:pt x="1493" y="448"/>
                </a:lnTo>
                <a:lnTo>
                  <a:pt x="1492" y="447"/>
                </a:lnTo>
                <a:lnTo>
                  <a:pt x="1491" y="447"/>
                </a:lnTo>
                <a:lnTo>
                  <a:pt x="1490" y="446"/>
                </a:lnTo>
                <a:lnTo>
                  <a:pt x="1489" y="445"/>
                </a:lnTo>
                <a:lnTo>
                  <a:pt x="1488" y="445"/>
                </a:lnTo>
                <a:lnTo>
                  <a:pt x="1486" y="444"/>
                </a:lnTo>
                <a:lnTo>
                  <a:pt x="1485" y="444"/>
                </a:lnTo>
                <a:lnTo>
                  <a:pt x="1484" y="444"/>
                </a:lnTo>
                <a:lnTo>
                  <a:pt x="1483" y="443"/>
                </a:lnTo>
                <a:lnTo>
                  <a:pt x="1482" y="443"/>
                </a:lnTo>
                <a:lnTo>
                  <a:pt x="1481" y="443"/>
                </a:lnTo>
                <a:lnTo>
                  <a:pt x="1479" y="443"/>
                </a:lnTo>
                <a:lnTo>
                  <a:pt x="1478" y="443"/>
                </a:lnTo>
                <a:lnTo>
                  <a:pt x="1024" y="443"/>
                </a:lnTo>
                <a:lnTo>
                  <a:pt x="1023" y="443"/>
                </a:lnTo>
                <a:lnTo>
                  <a:pt x="1022" y="443"/>
                </a:lnTo>
                <a:lnTo>
                  <a:pt x="1020" y="443"/>
                </a:lnTo>
                <a:lnTo>
                  <a:pt x="1019" y="443"/>
                </a:lnTo>
                <a:lnTo>
                  <a:pt x="1018" y="444"/>
                </a:lnTo>
                <a:lnTo>
                  <a:pt x="1017" y="444"/>
                </a:lnTo>
                <a:lnTo>
                  <a:pt x="1016" y="444"/>
                </a:lnTo>
                <a:lnTo>
                  <a:pt x="1015" y="445"/>
                </a:lnTo>
                <a:lnTo>
                  <a:pt x="1014" y="445"/>
                </a:lnTo>
                <a:lnTo>
                  <a:pt x="1013" y="446"/>
                </a:lnTo>
                <a:lnTo>
                  <a:pt x="1012" y="447"/>
                </a:lnTo>
                <a:lnTo>
                  <a:pt x="1011" y="447"/>
                </a:lnTo>
                <a:lnTo>
                  <a:pt x="1010" y="448"/>
                </a:lnTo>
                <a:lnTo>
                  <a:pt x="1009" y="449"/>
                </a:lnTo>
                <a:lnTo>
                  <a:pt x="1008" y="450"/>
                </a:lnTo>
                <a:lnTo>
                  <a:pt x="1007" y="451"/>
                </a:lnTo>
                <a:lnTo>
                  <a:pt x="1006" y="452"/>
                </a:lnTo>
                <a:lnTo>
                  <a:pt x="1006" y="453"/>
                </a:lnTo>
                <a:lnTo>
                  <a:pt x="1005" y="454"/>
                </a:lnTo>
                <a:lnTo>
                  <a:pt x="1004" y="455"/>
                </a:lnTo>
                <a:lnTo>
                  <a:pt x="1004" y="456"/>
                </a:lnTo>
                <a:lnTo>
                  <a:pt x="1003" y="457"/>
                </a:lnTo>
                <a:lnTo>
                  <a:pt x="1003" y="458"/>
                </a:lnTo>
                <a:lnTo>
                  <a:pt x="1003" y="459"/>
                </a:lnTo>
                <a:lnTo>
                  <a:pt x="1002" y="460"/>
                </a:lnTo>
                <a:lnTo>
                  <a:pt x="1002" y="461"/>
                </a:lnTo>
                <a:lnTo>
                  <a:pt x="1002" y="463"/>
                </a:lnTo>
                <a:lnTo>
                  <a:pt x="1002" y="464"/>
                </a:lnTo>
                <a:lnTo>
                  <a:pt x="1002" y="465"/>
                </a:lnTo>
                <a:lnTo>
                  <a:pt x="1002" y="609"/>
                </a:lnTo>
                <a:lnTo>
                  <a:pt x="1002" y="610"/>
                </a:lnTo>
                <a:lnTo>
                  <a:pt x="1002" y="611"/>
                </a:lnTo>
                <a:lnTo>
                  <a:pt x="1002" y="612"/>
                </a:lnTo>
                <a:lnTo>
                  <a:pt x="1002" y="614"/>
                </a:lnTo>
                <a:lnTo>
                  <a:pt x="1003" y="615"/>
                </a:lnTo>
                <a:lnTo>
                  <a:pt x="1003" y="616"/>
                </a:lnTo>
                <a:lnTo>
                  <a:pt x="1003" y="617"/>
                </a:lnTo>
                <a:lnTo>
                  <a:pt x="1004" y="618"/>
                </a:lnTo>
                <a:lnTo>
                  <a:pt x="1004" y="619"/>
                </a:lnTo>
                <a:lnTo>
                  <a:pt x="1005" y="620"/>
                </a:lnTo>
                <a:lnTo>
                  <a:pt x="1006" y="621"/>
                </a:lnTo>
                <a:lnTo>
                  <a:pt x="1006" y="622"/>
                </a:lnTo>
                <a:lnTo>
                  <a:pt x="1007" y="623"/>
                </a:lnTo>
                <a:lnTo>
                  <a:pt x="1008" y="624"/>
                </a:lnTo>
                <a:lnTo>
                  <a:pt x="1009" y="625"/>
                </a:lnTo>
                <a:lnTo>
                  <a:pt x="1010" y="626"/>
                </a:lnTo>
                <a:lnTo>
                  <a:pt x="1011" y="627"/>
                </a:lnTo>
                <a:lnTo>
                  <a:pt x="1012" y="627"/>
                </a:lnTo>
                <a:lnTo>
                  <a:pt x="1013" y="628"/>
                </a:lnTo>
                <a:lnTo>
                  <a:pt x="1014" y="628"/>
                </a:lnTo>
                <a:lnTo>
                  <a:pt x="1015" y="629"/>
                </a:lnTo>
                <a:lnTo>
                  <a:pt x="1016" y="629"/>
                </a:lnTo>
                <a:lnTo>
                  <a:pt x="1017" y="630"/>
                </a:lnTo>
                <a:lnTo>
                  <a:pt x="1018" y="630"/>
                </a:lnTo>
                <a:lnTo>
                  <a:pt x="1019" y="631"/>
                </a:lnTo>
                <a:lnTo>
                  <a:pt x="1020" y="631"/>
                </a:lnTo>
                <a:lnTo>
                  <a:pt x="1022" y="631"/>
                </a:lnTo>
                <a:lnTo>
                  <a:pt x="1023" y="631"/>
                </a:lnTo>
                <a:lnTo>
                  <a:pt x="1024" y="63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0" name="Freeform 208" descr="ÚSEK 1  Ing. STAŇURA Vladimír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EA7A6FB5-B79F-4E8E-A917-07F41522039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555 w 2673"/>
              <a:gd name="T1" fmla="*/ 129 h 2000"/>
              <a:gd name="T2" fmla="*/ 557 w 2673"/>
              <a:gd name="T3" fmla="*/ 129 h 2000"/>
              <a:gd name="T4" fmla="*/ 560 w 2673"/>
              <a:gd name="T5" fmla="*/ 129 h 2000"/>
              <a:gd name="T6" fmla="*/ 562 w 2673"/>
              <a:gd name="T7" fmla="*/ 128 h 2000"/>
              <a:gd name="T8" fmla="*/ 564 w 2673"/>
              <a:gd name="T9" fmla="*/ 127 h 2000"/>
              <a:gd name="T10" fmla="*/ 566 w 2673"/>
              <a:gd name="T11" fmla="*/ 126 h 2000"/>
              <a:gd name="T12" fmla="*/ 568 w 2673"/>
              <a:gd name="T13" fmla="*/ 125 h 2000"/>
              <a:gd name="T14" fmla="*/ 570 w 2673"/>
              <a:gd name="T15" fmla="*/ 123 h 2000"/>
              <a:gd name="T16" fmla="*/ 572 w 2673"/>
              <a:gd name="T17" fmla="*/ 121 h 2000"/>
              <a:gd name="T18" fmla="*/ 573 w 2673"/>
              <a:gd name="T19" fmla="*/ 119 h 2000"/>
              <a:gd name="T20" fmla="*/ 574 w 2673"/>
              <a:gd name="T21" fmla="*/ 117 h 2000"/>
              <a:gd name="T22" fmla="*/ 575 w 2673"/>
              <a:gd name="T23" fmla="*/ 115 h 2000"/>
              <a:gd name="T24" fmla="*/ 576 w 2673"/>
              <a:gd name="T25" fmla="*/ 113 h 2000"/>
              <a:gd name="T26" fmla="*/ 577 w 2673"/>
              <a:gd name="T27" fmla="*/ 111 h 2000"/>
              <a:gd name="T28" fmla="*/ 577 w 2673"/>
              <a:gd name="T29" fmla="*/ 108 h 2000"/>
              <a:gd name="T30" fmla="*/ 577 w 2673"/>
              <a:gd name="T31" fmla="*/ -38 h 2000"/>
              <a:gd name="T32" fmla="*/ 577 w 2673"/>
              <a:gd name="T33" fmla="*/ -40 h 2000"/>
              <a:gd name="T34" fmla="*/ 576 w 2673"/>
              <a:gd name="T35" fmla="*/ -42 h 2000"/>
              <a:gd name="T36" fmla="*/ 576 w 2673"/>
              <a:gd name="T37" fmla="*/ -45 h 2000"/>
              <a:gd name="T38" fmla="*/ 575 w 2673"/>
              <a:gd name="T39" fmla="*/ -47 h 2000"/>
              <a:gd name="T40" fmla="*/ 574 w 2673"/>
              <a:gd name="T41" fmla="*/ -49 h 2000"/>
              <a:gd name="T42" fmla="*/ 572 w 2673"/>
              <a:gd name="T43" fmla="*/ -51 h 2000"/>
              <a:gd name="T44" fmla="*/ 571 w 2673"/>
              <a:gd name="T45" fmla="*/ -53 h 2000"/>
              <a:gd name="T46" fmla="*/ 569 w 2673"/>
              <a:gd name="T47" fmla="*/ -54 h 2000"/>
              <a:gd name="T48" fmla="*/ 567 w 2673"/>
              <a:gd name="T49" fmla="*/ -56 h 2000"/>
              <a:gd name="T50" fmla="*/ 565 w 2673"/>
              <a:gd name="T51" fmla="*/ -57 h 2000"/>
              <a:gd name="T52" fmla="*/ 563 w 2673"/>
              <a:gd name="T53" fmla="*/ -58 h 2000"/>
              <a:gd name="T54" fmla="*/ 561 w 2673"/>
              <a:gd name="T55" fmla="*/ -59 h 2000"/>
              <a:gd name="T56" fmla="*/ 558 w 2673"/>
              <a:gd name="T57" fmla="*/ -59 h 2000"/>
              <a:gd name="T58" fmla="*/ 556 w 2673"/>
              <a:gd name="T59" fmla="*/ -60 h 2000"/>
              <a:gd name="T60" fmla="*/ 72 w 2673"/>
              <a:gd name="T61" fmla="*/ -60 h 2000"/>
              <a:gd name="T62" fmla="*/ 70 w 2673"/>
              <a:gd name="T63" fmla="*/ -60 h 2000"/>
              <a:gd name="T64" fmla="*/ 68 w 2673"/>
              <a:gd name="T65" fmla="*/ -59 h 2000"/>
              <a:gd name="T66" fmla="*/ 65 w 2673"/>
              <a:gd name="T67" fmla="*/ -58 h 2000"/>
              <a:gd name="T68" fmla="*/ 63 w 2673"/>
              <a:gd name="T69" fmla="*/ -58 h 2000"/>
              <a:gd name="T70" fmla="*/ 61 w 2673"/>
              <a:gd name="T71" fmla="*/ -56 h 2000"/>
              <a:gd name="T72" fmla="*/ 59 w 2673"/>
              <a:gd name="T73" fmla="*/ -55 h 2000"/>
              <a:gd name="T74" fmla="*/ 57 w 2673"/>
              <a:gd name="T75" fmla="*/ -54 h 2000"/>
              <a:gd name="T76" fmla="*/ 55 w 2673"/>
              <a:gd name="T77" fmla="*/ -52 h 2000"/>
              <a:gd name="T78" fmla="*/ 54 w 2673"/>
              <a:gd name="T79" fmla="*/ -50 h 2000"/>
              <a:gd name="T80" fmla="*/ 53 w 2673"/>
              <a:gd name="T81" fmla="*/ -48 h 2000"/>
              <a:gd name="T82" fmla="*/ 52 w 2673"/>
              <a:gd name="T83" fmla="*/ -46 h 2000"/>
              <a:gd name="T84" fmla="*/ 51 w 2673"/>
              <a:gd name="T85" fmla="*/ -43 h 2000"/>
              <a:gd name="T86" fmla="*/ 50 w 2673"/>
              <a:gd name="T87" fmla="*/ -41 h 2000"/>
              <a:gd name="T88" fmla="*/ 50 w 2673"/>
              <a:gd name="T89" fmla="*/ -39 h 2000"/>
              <a:gd name="T90" fmla="*/ 50 w 2673"/>
              <a:gd name="T91" fmla="*/ 107 h 2000"/>
              <a:gd name="T92" fmla="*/ 50 w 2673"/>
              <a:gd name="T93" fmla="*/ 109 h 2000"/>
              <a:gd name="T94" fmla="*/ 51 w 2673"/>
              <a:gd name="T95" fmla="*/ 112 h 2000"/>
              <a:gd name="T96" fmla="*/ 51 w 2673"/>
              <a:gd name="T97" fmla="*/ 114 h 2000"/>
              <a:gd name="T98" fmla="*/ 52 w 2673"/>
              <a:gd name="T99" fmla="*/ 116 h 2000"/>
              <a:gd name="T100" fmla="*/ 53 w 2673"/>
              <a:gd name="T101" fmla="*/ 118 h 2000"/>
              <a:gd name="T102" fmla="*/ 55 w 2673"/>
              <a:gd name="T103" fmla="*/ 120 h 2000"/>
              <a:gd name="T104" fmla="*/ 56 w 2673"/>
              <a:gd name="T105" fmla="*/ 122 h 2000"/>
              <a:gd name="T106" fmla="*/ 58 w 2673"/>
              <a:gd name="T107" fmla="*/ 124 h 2000"/>
              <a:gd name="T108" fmla="*/ 60 w 2673"/>
              <a:gd name="T109" fmla="*/ 125 h 2000"/>
              <a:gd name="T110" fmla="*/ 62 w 2673"/>
              <a:gd name="T111" fmla="*/ 126 h 2000"/>
              <a:gd name="T112" fmla="*/ 64 w 2673"/>
              <a:gd name="T113" fmla="*/ 127 h 2000"/>
              <a:gd name="T114" fmla="*/ 66 w 2673"/>
              <a:gd name="T115" fmla="*/ 128 h 2000"/>
              <a:gd name="T116" fmla="*/ 69 w 2673"/>
              <a:gd name="T117" fmla="*/ 129 h 2000"/>
              <a:gd name="T118" fmla="*/ 71 w 2673"/>
              <a:gd name="T119" fmla="*/ 12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72" y="1129"/>
                </a:moveTo>
                <a:lnTo>
                  <a:pt x="555" y="1129"/>
                </a:lnTo>
                <a:lnTo>
                  <a:pt x="556" y="1129"/>
                </a:lnTo>
                <a:lnTo>
                  <a:pt x="557" y="1129"/>
                </a:lnTo>
                <a:lnTo>
                  <a:pt x="558" y="1129"/>
                </a:lnTo>
                <a:lnTo>
                  <a:pt x="560" y="1129"/>
                </a:lnTo>
                <a:lnTo>
                  <a:pt x="561" y="1128"/>
                </a:lnTo>
                <a:lnTo>
                  <a:pt x="562" y="1128"/>
                </a:lnTo>
                <a:lnTo>
                  <a:pt x="563" y="1127"/>
                </a:lnTo>
                <a:lnTo>
                  <a:pt x="564" y="1127"/>
                </a:lnTo>
                <a:lnTo>
                  <a:pt x="565" y="1126"/>
                </a:lnTo>
                <a:lnTo>
                  <a:pt x="566" y="1126"/>
                </a:lnTo>
                <a:lnTo>
                  <a:pt x="567" y="1125"/>
                </a:lnTo>
                <a:lnTo>
                  <a:pt x="568" y="1125"/>
                </a:lnTo>
                <a:lnTo>
                  <a:pt x="569" y="1124"/>
                </a:lnTo>
                <a:lnTo>
                  <a:pt x="570" y="1123"/>
                </a:lnTo>
                <a:lnTo>
                  <a:pt x="571" y="1122"/>
                </a:lnTo>
                <a:lnTo>
                  <a:pt x="572" y="1121"/>
                </a:lnTo>
                <a:lnTo>
                  <a:pt x="572" y="1120"/>
                </a:lnTo>
                <a:lnTo>
                  <a:pt x="573" y="1119"/>
                </a:lnTo>
                <a:lnTo>
                  <a:pt x="574" y="1118"/>
                </a:lnTo>
                <a:lnTo>
                  <a:pt x="574" y="1117"/>
                </a:lnTo>
                <a:lnTo>
                  <a:pt x="575" y="1116"/>
                </a:lnTo>
                <a:lnTo>
                  <a:pt x="575" y="1115"/>
                </a:lnTo>
                <a:lnTo>
                  <a:pt x="576" y="1114"/>
                </a:lnTo>
                <a:lnTo>
                  <a:pt x="576" y="1113"/>
                </a:lnTo>
                <a:lnTo>
                  <a:pt x="576" y="1112"/>
                </a:lnTo>
                <a:lnTo>
                  <a:pt x="577" y="1111"/>
                </a:lnTo>
                <a:lnTo>
                  <a:pt x="577" y="1109"/>
                </a:lnTo>
                <a:lnTo>
                  <a:pt x="577" y="1108"/>
                </a:lnTo>
                <a:lnTo>
                  <a:pt x="577" y="1107"/>
                </a:lnTo>
                <a:lnTo>
                  <a:pt x="577" y="962"/>
                </a:lnTo>
                <a:lnTo>
                  <a:pt x="577" y="961"/>
                </a:lnTo>
                <a:lnTo>
                  <a:pt x="577" y="960"/>
                </a:lnTo>
                <a:lnTo>
                  <a:pt x="577" y="959"/>
                </a:lnTo>
                <a:lnTo>
                  <a:pt x="576" y="958"/>
                </a:lnTo>
                <a:lnTo>
                  <a:pt x="576" y="957"/>
                </a:lnTo>
                <a:lnTo>
                  <a:pt x="576" y="955"/>
                </a:lnTo>
                <a:lnTo>
                  <a:pt x="575" y="954"/>
                </a:lnTo>
                <a:lnTo>
                  <a:pt x="575" y="953"/>
                </a:lnTo>
                <a:lnTo>
                  <a:pt x="574" y="952"/>
                </a:lnTo>
                <a:lnTo>
                  <a:pt x="574" y="951"/>
                </a:lnTo>
                <a:lnTo>
                  <a:pt x="573" y="950"/>
                </a:lnTo>
                <a:lnTo>
                  <a:pt x="572" y="949"/>
                </a:lnTo>
                <a:lnTo>
                  <a:pt x="572" y="948"/>
                </a:lnTo>
                <a:lnTo>
                  <a:pt x="571" y="947"/>
                </a:lnTo>
                <a:lnTo>
                  <a:pt x="570" y="946"/>
                </a:lnTo>
                <a:lnTo>
                  <a:pt x="569" y="946"/>
                </a:lnTo>
                <a:lnTo>
                  <a:pt x="568" y="945"/>
                </a:lnTo>
                <a:lnTo>
                  <a:pt x="567" y="944"/>
                </a:lnTo>
                <a:lnTo>
                  <a:pt x="566" y="944"/>
                </a:lnTo>
                <a:lnTo>
                  <a:pt x="565" y="943"/>
                </a:lnTo>
                <a:lnTo>
                  <a:pt x="564" y="942"/>
                </a:lnTo>
                <a:lnTo>
                  <a:pt x="563" y="942"/>
                </a:lnTo>
                <a:lnTo>
                  <a:pt x="562" y="942"/>
                </a:lnTo>
                <a:lnTo>
                  <a:pt x="561" y="941"/>
                </a:lnTo>
                <a:lnTo>
                  <a:pt x="560" y="941"/>
                </a:lnTo>
                <a:lnTo>
                  <a:pt x="558" y="941"/>
                </a:lnTo>
                <a:lnTo>
                  <a:pt x="557" y="940"/>
                </a:lnTo>
                <a:lnTo>
                  <a:pt x="556" y="940"/>
                </a:lnTo>
                <a:lnTo>
                  <a:pt x="555" y="940"/>
                </a:lnTo>
                <a:lnTo>
                  <a:pt x="72" y="940"/>
                </a:lnTo>
                <a:lnTo>
                  <a:pt x="71" y="940"/>
                </a:lnTo>
                <a:lnTo>
                  <a:pt x="70" y="940"/>
                </a:lnTo>
                <a:lnTo>
                  <a:pt x="69" y="941"/>
                </a:lnTo>
                <a:lnTo>
                  <a:pt x="68" y="941"/>
                </a:lnTo>
                <a:lnTo>
                  <a:pt x="66" y="941"/>
                </a:lnTo>
                <a:lnTo>
                  <a:pt x="65" y="942"/>
                </a:lnTo>
                <a:lnTo>
                  <a:pt x="64" y="942"/>
                </a:lnTo>
                <a:lnTo>
                  <a:pt x="63" y="942"/>
                </a:lnTo>
                <a:lnTo>
                  <a:pt x="62" y="943"/>
                </a:lnTo>
                <a:lnTo>
                  <a:pt x="61" y="944"/>
                </a:lnTo>
                <a:lnTo>
                  <a:pt x="60" y="944"/>
                </a:lnTo>
                <a:lnTo>
                  <a:pt x="59" y="945"/>
                </a:lnTo>
                <a:lnTo>
                  <a:pt x="58" y="946"/>
                </a:lnTo>
                <a:lnTo>
                  <a:pt x="57" y="946"/>
                </a:lnTo>
                <a:lnTo>
                  <a:pt x="56" y="947"/>
                </a:lnTo>
                <a:lnTo>
                  <a:pt x="55" y="948"/>
                </a:lnTo>
                <a:lnTo>
                  <a:pt x="55" y="949"/>
                </a:lnTo>
                <a:lnTo>
                  <a:pt x="54" y="950"/>
                </a:lnTo>
                <a:lnTo>
                  <a:pt x="53" y="951"/>
                </a:lnTo>
                <a:lnTo>
                  <a:pt x="53" y="952"/>
                </a:lnTo>
                <a:lnTo>
                  <a:pt x="52" y="953"/>
                </a:lnTo>
                <a:lnTo>
                  <a:pt x="52" y="954"/>
                </a:lnTo>
                <a:lnTo>
                  <a:pt x="51" y="955"/>
                </a:lnTo>
                <a:lnTo>
                  <a:pt x="51" y="957"/>
                </a:lnTo>
                <a:lnTo>
                  <a:pt x="51" y="958"/>
                </a:lnTo>
                <a:lnTo>
                  <a:pt x="50" y="959"/>
                </a:lnTo>
                <a:lnTo>
                  <a:pt x="50" y="960"/>
                </a:lnTo>
                <a:lnTo>
                  <a:pt x="50" y="961"/>
                </a:lnTo>
                <a:lnTo>
                  <a:pt x="50" y="962"/>
                </a:lnTo>
                <a:lnTo>
                  <a:pt x="50" y="1107"/>
                </a:lnTo>
                <a:lnTo>
                  <a:pt x="50" y="1108"/>
                </a:lnTo>
                <a:lnTo>
                  <a:pt x="50" y="1109"/>
                </a:lnTo>
                <a:lnTo>
                  <a:pt x="50" y="1111"/>
                </a:lnTo>
                <a:lnTo>
                  <a:pt x="51" y="1112"/>
                </a:lnTo>
                <a:lnTo>
                  <a:pt x="51" y="1113"/>
                </a:lnTo>
                <a:lnTo>
                  <a:pt x="51" y="1114"/>
                </a:lnTo>
                <a:lnTo>
                  <a:pt x="52" y="1115"/>
                </a:lnTo>
                <a:lnTo>
                  <a:pt x="52" y="1116"/>
                </a:lnTo>
                <a:lnTo>
                  <a:pt x="53" y="1117"/>
                </a:lnTo>
                <a:lnTo>
                  <a:pt x="53" y="1118"/>
                </a:lnTo>
                <a:lnTo>
                  <a:pt x="54" y="1119"/>
                </a:lnTo>
                <a:lnTo>
                  <a:pt x="55" y="1120"/>
                </a:lnTo>
                <a:lnTo>
                  <a:pt x="55" y="1121"/>
                </a:lnTo>
                <a:lnTo>
                  <a:pt x="56" y="1122"/>
                </a:lnTo>
                <a:lnTo>
                  <a:pt x="57" y="1123"/>
                </a:lnTo>
                <a:lnTo>
                  <a:pt x="58" y="1124"/>
                </a:lnTo>
                <a:lnTo>
                  <a:pt x="59" y="1125"/>
                </a:lnTo>
                <a:lnTo>
                  <a:pt x="60" y="1125"/>
                </a:lnTo>
                <a:lnTo>
                  <a:pt x="61" y="1126"/>
                </a:lnTo>
                <a:lnTo>
                  <a:pt x="62" y="1126"/>
                </a:lnTo>
                <a:lnTo>
                  <a:pt x="63" y="1127"/>
                </a:lnTo>
                <a:lnTo>
                  <a:pt x="64" y="1127"/>
                </a:lnTo>
                <a:lnTo>
                  <a:pt x="65" y="1128"/>
                </a:lnTo>
                <a:lnTo>
                  <a:pt x="66" y="1128"/>
                </a:lnTo>
                <a:lnTo>
                  <a:pt x="68" y="1129"/>
                </a:lnTo>
                <a:lnTo>
                  <a:pt x="69" y="1129"/>
                </a:lnTo>
                <a:lnTo>
                  <a:pt x="70" y="1129"/>
                </a:lnTo>
                <a:lnTo>
                  <a:pt x="71" y="1129"/>
                </a:lnTo>
                <a:lnTo>
                  <a:pt x="72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1" name="Freeform 207" descr="ÚSEK 2  KOLLER Manfred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E9DA70FB-E93F-4002-B541-F3AD6140533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188 w 2673"/>
              <a:gd name="T1" fmla="*/ 129 h 2000"/>
              <a:gd name="T2" fmla="*/ 1190 w 2673"/>
              <a:gd name="T3" fmla="*/ 129 h 2000"/>
              <a:gd name="T4" fmla="*/ 1192 w 2673"/>
              <a:gd name="T5" fmla="*/ 129 h 2000"/>
              <a:gd name="T6" fmla="*/ 1195 w 2673"/>
              <a:gd name="T7" fmla="*/ 128 h 2000"/>
              <a:gd name="T8" fmla="*/ 1197 w 2673"/>
              <a:gd name="T9" fmla="*/ 127 h 2000"/>
              <a:gd name="T10" fmla="*/ 1199 w 2673"/>
              <a:gd name="T11" fmla="*/ 126 h 2000"/>
              <a:gd name="T12" fmla="*/ 1201 w 2673"/>
              <a:gd name="T13" fmla="*/ 125 h 2000"/>
              <a:gd name="T14" fmla="*/ 1203 w 2673"/>
              <a:gd name="T15" fmla="*/ 123 h 2000"/>
              <a:gd name="T16" fmla="*/ 1205 w 2673"/>
              <a:gd name="T17" fmla="*/ 121 h 2000"/>
              <a:gd name="T18" fmla="*/ 1206 w 2673"/>
              <a:gd name="T19" fmla="*/ 119 h 2000"/>
              <a:gd name="T20" fmla="*/ 1207 w 2673"/>
              <a:gd name="T21" fmla="*/ 117 h 2000"/>
              <a:gd name="T22" fmla="*/ 1208 w 2673"/>
              <a:gd name="T23" fmla="*/ 115 h 2000"/>
              <a:gd name="T24" fmla="*/ 1209 w 2673"/>
              <a:gd name="T25" fmla="*/ 113 h 2000"/>
              <a:gd name="T26" fmla="*/ 1210 w 2673"/>
              <a:gd name="T27" fmla="*/ 111 h 2000"/>
              <a:gd name="T28" fmla="*/ 1210 w 2673"/>
              <a:gd name="T29" fmla="*/ 108 h 2000"/>
              <a:gd name="T30" fmla="*/ 1210 w 2673"/>
              <a:gd name="T31" fmla="*/ -36 h 2000"/>
              <a:gd name="T32" fmla="*/ 1210 w 2673"/>
              <a:gd name="T33" fmla="*/ -39 h 2000"/>
              <a:gd name="T34" fmla="*/ 1209 w 2673"/>
              <a:gd name="T35" fmla="*/ -41 h 2000"/>
              <a:gd name="T36" fmla="*/ 1209 w 2673"/>
              <a:gd name="T37" fmla="*/ -43 h 2000"/>
              <a:gd name="T38" fmla="*/ 1208 w 2673"/>
              <a:gd name="T39" fmla="*/ -46 h 2000"/>
              <a:gd name="T40" fmla="*/ 1207 w 2673"/>
              <a:gd name="T41" fmla="*/ -48 h 2000"/>
              <a:gd name="T42" fmla="*/ 1205 w 2673"/>
              <a:gd name="T43" fmla="*/ -50 h 2000"/>
              <a:gd name="T44" fmla="*/ 1204 w 2673"/>
              <a:gd name="T45" fmla="*/ -52 h 2000"/>
              <a:gd name="T46" fmla="*/ 1202 w 2673"/>
              <a:gd name="T47" fmla="*/ -53 h 2000"/>
              <a:gd name="T48" fmla="*/ 1200 w 2673"/>
              <a:gd name="T49" fmla="*/ -55 h 2000"/>
              <a:gd name="T50" fmla="*/ 1198 w 2673"/>
              <a:gd name="T51" fmla="*/ -56 h 2000"/>
              <a:gd name="T52" fmla="*/ 1196 w 2673"/>
              <a:gd name="T53" fmla="*/ -57 h 2000"/>
              <a:gd name="T54" fmla="*/ 1194 w 2673"/>
              <a:gd name="T55" fmla="*/ -58 h 2000"/>
              <a:gd name="T56" fmla="*/ 1191 w 2673"/>
              <a:gd name="T57" fmla="*/ -58 h 2000"/>
              <a:gd name="T58" fmla="*/ 1189 w 2673"/>
              <a:gd name="T59" fmla="*/ -58 h 2000"/>
              <a:gd name="T60" fmla="*/ 719 w 2673"/>
              <a:gd name="T61" fmla="*/ -59 h 2000"/>
              <a:gd name="T62" fmla="*/ 717 w 2673"/>
              <a:gd name="T63" fmla="*/ -58 h 2000"/>
              <a:gd name="T64" fmla="*/ 715 w 2673"/>
              <a:gd name="T65" fmla="*/ -58 h 2000"/>
              <a:gd name="T66" fmla="*/ 712 w 2673"/>
              <a:gd name="T67" fmla="*/ -57 h 2000"/>
              <a:gd name="T68" fmla="*/ 710 w 2673"/>
              <a:gd name="T69" fmla="*/ -56 h 2000"/>
              <a:gd name="T70" fmla="*/ 708 w 2673"/>
              <a:gd name="T71" fmla="*/ -55 h 2000"/>
              <a:gd name="T72" fmla="*/ 706 w 2673"/>
              <a:gd name="T73" fmla="*/ -54 h 2000"/>
              <a:gd name="T74" fmla="*/ 704 w 2673"/>
              <a:gd name="T75" fmla="*/ -52 h 2000"/>
              <a:gd name="T76" fmla="*/ 702 w 2673"/>
              <a:gd name="T77" fmla="*/ -51 h 2000"/>
              <a:gd name="T78" fmla="*/ 701 w 2673"/>
              <a:gd name="T79" fmla="*/ -49 h 2000"/>
              <a:gd name="T80" fmla="*/ 700 w 2673"/>
              <a:gd name="T81" fmla="*/ -47 h 2000"/>
              <a:gd name="T82" fmla="*/ 699 w 2673"/>
              <a:gd name="T83" fmla="*/ -45 h 2000"/>
              <a:gd name="T84" fmla="*/ 698 w 2673"/>
              <a:gd name="T85" fmla="*/ -42 h 2000"/>
              <a:gd name="T86" fmla="*/ 697 w 2673"/>
              <a:gd name="T87" fmla="*/ -40 h 2000"/>
              <a:gd name="T88" fmla="*/ 697 w 2673"/>
              <a:gd name="T89" fmla="*/ -38 h 2000"/>
              <a:gd name="T90" fmla="*/ 697 w 2673"/>
              <a:gd name="T91" fmla="*/ 107 h 2000"/>
              <a:gd name="T92" fmla="*/ 697 w 2673"/>
              <a:gd name="T93" fmla="*/ 109 h 2000"/>
              <a:gd name="T94" fmla="*/ 698 w 2673"/>
              <a:gd name="T95" fmla="*/ 112 h 2000"/>
              <a:gd name="T96" fmla="*/ 698 w 2673"/>
              <a:gd name="T97" fmla="*/ 114 h 2000"/>
              <a:gd name="T98" fmla="*/ 699 w 2673"/>
              <a:gd name="T99" fmla="*/ 116 h 2000"/>
              <a:gd name="T100" fmla="*/ 700 w 2673"/>
              <a:gd name="T101" fmla="*/ 118 h 2000"/>
              <a:gd name="T102" fmla="*/ 702 w 2673"/>
              <a:gd name="T103" fmla="*/ 120 h 2000"/>
              <a:gd name="T104" fmla="*/ 703 w 2673"/>
              <a:gd name="T105" fmla="*/ 122 h 2000"/>
              <a:gd name="T106" fmla="*/ 705 w 2673"/>
              <a:gd name="T107" fmla="*/ 124 h 2000"/>
              <a:gd name="T108" fmla="*/ 707 w 2673"/>
              <a:gd name="T109" fmla="*/ 125 h 2000"/>
              <a:gd name="T110" fmla="*/ 709 w 2673"/>
              <a:gd name="T111" fmla="*/ 126 h 2000"/>
              <a:gd name="T112" fmla="*/ 711 w 2673"/>
              <a:gd name="T113" fmla="*/ 127 h 2000"/>
              <a:gd name="T114" fmla="*/ 713 w 2673"/>
              <a:gd name="T115" fmla="*/ 128 h 2000"/>
              <a:gd name="T116" fmla="*/ 716 w 2673"/>
              <a:gd name="T117" fmla="*/ 129 h 2000"/>
              <a:gd name="T118" fmla="*/ 718 w 2673"/>
              <a:gd name="T119" fmla="*/ 12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719" y="1129"/>
                </a:moveTo>
                <a:lnTo>
                  <a:pt x="1188" y="1129"/>
                </a:lnTo>
                <a:lnTo>
                  <a:pt x="1189" y="1129"/>
                </a:lnTo>
                <a:lnTo>
                  <a:pt x="1190" y="1129"/>
                </a:lnTo>
                <a:lnTo>
                  <a:pt x="1191" y="1129"/>
                </a:lnTo>
                <a:lnTo>
                  <a:pt x="1192" y="1129"/>
                </a:lnTo>
                <a:lnTo>
                  <a:pt x="1194" y="1128"/>
                </a:lnTo>
                <a:lnTo>
                  <a:pt x="1195" y="1128"/>
                </a:lnTo>
                <a:lnTo>
                  <a:pt x="1196" y="1127"/>
                </a:lnTo>
                <a:lnTo>
                  <a:pt x="1197" y="1127"/>
                </a:lnTo>
                <a:lnTo>
                  <a:pt x="1198" y="1126"/>
                </a:lnTo>
                <a:lnTo>
                  <a:pt x="1199" y="1126"/>
                </a:lnTo>
                <a:lnTo>
                  <a:pt x="1200" y="1125"/>
                </a:lnTo>
                <a:lnTo>
                  <a:pt x="1201" y="1125"/>
                </a:lnTo>
                <a:lnTo>
                  <a:pt x="1202" y="1124"/>
                </a:lnTo>
                <a:lnTo>
                  <a:pt x="1203" y="1123"/>
                </a:lnTo>
                <a:lnTo>
                  <a:pt x="1204" y="1122"/>
                </a:lnTo>
                <a:lnTo>
                  <a:pt x="1205" y="1121"/>
                </a:lnTo>
                <a:lnTo>
                  <a:pt x="1205" y="1120"/>
                </a:lnTo>
                <a:lnTo>
                  <a:pt x="1206" y="1119"/>
                </a:lnTo>
                <a:lnTo>
                  <a:pt x="1207" y="1118"/>
                </a:lnTo>
                <a:lnTo>
                  <a:pt x="1207" y="1117"/>
                </a:lnTo>
                <a:lnTo>
                  <a:pt x="1208" y="1116"/>
                </a:lnTo>
                <a:lnTo>
                  <a:pt x="1208" y="1115"/>
                </a:lnTo>
                <a:lnTo>
                  <a:pt x="1209" y="1114"/>
                </a:lnTo>
                <a:lnTo>
                  <a:pt x="1209" y="1113"/>
                </a:lnTo>
                <a:lnTo>
                  <a:pt x="1209" y="1112"/>
                </a:lnTo>
                <a:lnTo>
                  <a:pt x="1210" y="1111"/>
                </a:lnTo>
                <a:lnTo>
                  <a:pt x="1210" y="1109"/>
                </a:lnTo>
                <a:lnTo>
                  <a:pt x="1210" y="1108"/>
                </a:lnTo>
                <a:lnTo>
                  <a:pt x="1210" y="1107"/>
                </a:lnTo>
                <a:lnTo>
                  <a:pt x="1210" y="964"/>
                </a:lnTo>
                <a:lnTo>
                  <a:pt x="1210" y="962"/>
                </a:lnTo>
                <a:lnTo>
                  <a:pt x="1210" y="961"/>
                </a:lnTo>
                <a:lnTo>
                  <a:pt x="1210" y="960"/>
                </a:lnTo>
                <a:lnTo>
                  <a:pt x="1209" y="959"/>
                </a:lnTo>
                <a:lnTo>
                  <a:pt x="1209" y="958"/>
                </a:lnTo>
                <a:lnTo>
                  <a:pt x="1209" y="957"/>
                </a:lnTo>
                <a:lnTo>
                  <a:pt x="1208" y="955"/>
                </a:lnTo>
                <a:lnTo>
                  <a:pt x="1208" y="954"/>
                </a:lnTo>
                <a:lnTo>
                  <a:pt x="1207" y="953"/>
                </a:lnTo>
                <a:lnTo>
                  <a:pt x="1207" y="952"/>
                </a:lnTo>
                <a:lnTo>
                  <a:pt x="1206" y="951"/>
                </a:lnTo>
                <a:lnTo>
                  <a:pt x="1205" y="950"/>
                </a:lnTo>
                <a:lnTo>
                  <a:pt x="1205" y="949"/>
                </a:lnTo>
                <a:lnTo>
                  <a:pt x="1204" y="948"/>
                </a:lnTo>
                <a:lnTo>
                  <a:pt x="1203" y="948"/>
                </a:lnTo>
                <a:lnTo>
                  <a:pt x="1202" y="947"/>
                </a:lnTo>
                <a:lnTo>
                  <a:pt x="1201" y="946"/>
                </a:lnTo>
                <a:lnTo>
                  <a:pt x="1200" y="945"/>
                </a:lnTo>
                <a:lnTo>
                  <a:pt x="1199" y="945"/>
                </a:lnTo>
                <a:lnTo>
                  <a:pt x="1198" y="944"/>
                </a:lnTo>
                <a:lnTo>
                  <a:pt x="1197" y="944"/>
                </a:lnTo>
                <a:lnTo>
                  <a:pt x="1196" y="943"/>
                </a:lnTo>
                <a:lnTo>
                  <a:pt x="1195" y="943"/>
                </a:lnTo>
                <a:lnTo>
                  <a:pt x="1194" y="942"/>
                </a:lnTo>
                <a:lnTo>
                  <a:pt x="1192" y="942"/>
                </a:lnTo>
                <a:lnTo>
                  <a:pt x="1191" y="942"/>
                </a:lnTo>
                <a:lnTo>
                  <a:pt x="1190" y="942"/>
                </a:lnTo>
                <a:lnTo>
                  <a:pt x="1189" y="942"/>
                </a:lnTo>
                <a:lnTo>
                  <a:pt x="1188" y="941"/>
                </a:lnTo>
                <a:lnTo>
                  <a:pt x="719" y="941"/>
                </a:lnTo>
                <a:lnTo>
                  <a:pt x="718" y="942"/>
                </a:lnTo>
                <a:lnTo>
                  <a:pt x="717" y="942"/>
                </a:lnTo>
                <a:lnTo>
                  <a:pt x="716" y="942"/>
                </a:lnTo>
                <a:lnTo>
                  <a:pt x="715" y="942"/>
                </a:lnTo>
                <a:lnTo>
                  <a:pt x="713" y="942"/>
                </a:lnTo>
                <a:lnTo>
                  <a:pt x="712" y="943"/>
                </a:lnTo>
                <a:lnTo>
                  <a:pt x="711" y="943"/>
                </a:lnTo>
                <a:lnTo>
                  <a:pt x="710" y="944"/>
                </a:lnTo>
                <a:lnTo>
                  <a:pt x="709" y="944"/>
                </a:lnTo>
                <a:lnTo>
                  <a:pt x="708" y="945"/>
                </a:lnTo>
                <a:lnTo>
                  <a:pt x="707" y="945"/>
                </a:lnTo>
                <a:lnTo>
                  <a:pt x="706" y="946"/>
                </a:lnTo>
                <a:lnTo>
                  <a:pt x="705" y="947"/>
                </a:lnTo>
                <a:lnTo>
                  <a:pt x="704" y="948"/>
                </a:lnTo>
                <a:lnTo>
                  <a:pt x="703" y="948"/>
                </a:lnTo>
                <a:lnTo>
                  <a:pt x="702" y="949"/>
                </a:lnTo>
                <a:lnTo>
                  <a:pt x="702" y="950"/>
                </a:lnTo>
                <a:lnTo>
                  <a:pt x="701" y="951"/>
                </a:lnTo>
                <a:lnTo>
                  <a:pt x="700" y="952"/>
                </a:lnTo>
                <a:lnTo>
                  <a:pt x="700" y="953"/>
                </a:lnTo>
                <a:lnTo>
                  <a:pt x="699" y="954"/>
                </a:lnTo>
                <a:lnTo>
                  <a:pt x="699" y="955"/>
                </a:lnTo>
                <a:lnTo>
                  <a:pt x="698" y="957"/>
                </a:lnTo>
                <a:lnTo>
                  <a:pt x="698" y="958"/>
                </a:lnTo>
                <a:lnTo>
                  <a:pt x="698" y="959"/>
                </a:lnTo>
                <a:lnTo>
                  <a:pt x="697" y="960"/>
                </a:lnTo>
                <a:lnTo>
                  <a:pt x="697" y="961"/>
                </a:lnTo>
                <a:lnTo>
                  <a:pt x="697" y="962"/>
                </a:lnTo>
                <a:lnTo>
                  <a:pt x="697" y="964"/>
                </a:lnTo>
                <a:lnTo>
                  <a:pt x="697" y="1107"/>
                </a:lnTo>
                <a:lnTo>
                  <a:pt x="697" y="1108"/>
                </a:lnTo>
                <a:lnTo>
                  <a:pt x="697" y="1109"/>
                </a:lnTo>
                <a:lnTo>
                  <a:pt x="697" y="1111"/>
                </a:lnTo>
                <a:lnTo>
                  <a:pt x="698" y="1112"/>
                </a:lnTo>
                <a:lnTo>
                  <a:pt x="698" y="1113"/>
                </a:lnTo>
                <a:lnTo>
                  <a:pt x="698" y="1114"/>
                </a:lnTo>
                <a:lnTo>
                  <a:pt x="699" y="1115"/>
                </a:lnTo>
                <a:lnTo>
                  <a:pt x="699" y="1116"/>
                </a:lnTo>
                <a:lnTo>
                  <a:pt x="700" y="1117"/>
                </a:lnTo>
                <a:lnTo>
                  <a:pt x="700" y="1118"/>
                </a:lnTo>
                <a:lnTo>
                  <a:pt x="701" y="1119"/>
                </a:lnTo>
                <a:lnTo>
                  <a:pt x="702" y="1120"/>
                </a:lnTo>
                <a:lnTo>
                  <a:pt x="702" y="1121"/>
                </a:lnTo>
                <a:lnTo>
                  <a:pt x="703" y="1122"/>
                </a:lnTo>
                <a:lnTo>
                  <a:pt x="704" y="1123"/>
                </a:lnTo>
                <a:lnTo>
                  <a:pt x="705" y="1124"/>
                </a:lnTo>
                <a:lnTo>
                  <a:pt x="706" y="1125"/>
                </a:lnTo>
                <a:lnTo>
                  <a:pt x="707" y="1125"/>
                </a:lnTo>
                <a:lnTo>
                  <a:pt x="708" y="1126"/>
                </a:lnTo>
                <a:lnTo>
                  <a:pt x="709" y="1126"/>
                </a:lnTo>
                <a:lnTo>
                  <a:pt x="710" y="1127"/>
                </a:lnTo>
                <a:lnTo>
                  <a:pt x="711" y="1127"/>
                </a:lnTo>
                <a:lnTo>
                  <a:pt x="712" y="1128"/>
                </a:lnTo>
                <a:lnTo>
                  <a:pt x="713" y="1128"/>
                </a:lnTo>
                <a:lnTo>
                  <a:pt x="715" y="1129"/>
                </a:lnTo>
                <a:lnTo>
                  <a:pt x="716" y="1129"/>
                </a:lnTo>
                <a:lnTo>
                  <a:pt x="717" y="1129"/>
                </a:lnTo>
                <a:lnTo>
                  <a:pt x="718" y="1129"/>
                </a:lnTo>
                <a:lnTo>
                  <a:pt x="719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2" name="Freeform 206">
            <a:extLst>
              <a:ext uri="{FF2B5EF4-FFF2-40B4-BE49-F238E27FC236}">
                <a16:creationId xmlns:a16="http://schemas.microsoft.com/office/drawing/2014/main" id="{706F9A3F-5266-40D1-8417-0B5BA98C3B9A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849 w 2673"/>
              <a:gd name="T1" fmla="*/ 129 h 2000"/>
              <a:gd name="T2" fmla="*/ 1851 w 2673"/>
              <a:gd name="T3" fmla="*/ 129 h 2000"/>
              <a:gd name="T4" fmla="*/ 1854 w 2673"/>
              <a:gd name="T5" fmla="*/ 129 h 2000"/>
              <a:gd name="T6" fmla="*/ 1856 w 2673"/>
              <a:gd name="T7" fmla="*/ 128 h 2000"/>
              <a:gd name="T8" fmla="*/ 1858 w 2673"/>
              <a:gd name="T9" fmla="*/ 127 h 2000"/>
              <a:gd name="T10" fmla="*/ 1861 w 2673"/>
              <a:gd name="T11" fmla="*/ 126 h 2000"/>
              <a:gd name="T12" fmla="*/ 1863 w 2673"/>
              <a:gd name="T13" fmla="*/ 124 h 2000"/>
              <a:gd name="T14" fmla="*/ 1865 w 2673"/>
              <a:gd name="T15" fmla="*/ 122 h 2000"/>
              <a:gd name="T16" fmla="*/ 1867 w 2673"/>
              <a:gd name="T17" fmla="*/ 120 h 2000"/>
              <a:gd name="T18" fmla="*/ 1868 w 2673"/>
              <a:gd name="T19" fmla="*/ 118 h 2000"/>
              <a:gd name="T20" fmla="*/ 1869 w 2673"/>
              <a:gd name="T21" fmla="*/ 116 h 2000"/>
              <a:gd name="T22" fmla="*/ 1870 w 2673"/>
              <a:gd name="T23" fmla="*/ 114 h 2000"/>
              <a:gd name="T24" fmla="*/ 1871 w 2673"/>
              <a:gd name="T25" fmla="*/ 112 h 2000"/>
              <a:gd name="T26" fmla="*/ 1871 w 2673"/>
              <a:gd name="T27" fmla="*/ 109 h 2000"/>
              <a:gd name="T28" fmla="*/ 1871 w 2673"/>
              <a:gd name="T29" fmla="*/ 107 h 2000"/>
              <a:gd name="T30" fmla="*/ 1871 w 2673"/>
              <a:gd name="T31" fmla="*/ -38 h 2000"/>
              <a:gd name="T32" fmla="*/ 1871 w 2673"/>
              <a:gd name="T33" fmla="*/ -40 h 2000"/>
              <a:gd name="T34" fmla="*/ 1870 w 2673"/>
              <a:gd name="T35" fmla="*/ -42 h 2000"/>
              <a:gd name="T36" fmla="*/ 1870 w 2673"/>
              <a:gd name="T37" fmla="*/ -45 h 2000"/>
              <a:gd name="T38" fmla="*/ 1869 w 2673"/>
              <a:gd name="T39" fmla="*/ -47 h 2000"/>
              <a:gd name="T40" fmla="*/ 1867 w 2673"/>
              <a:gd name="T41" fmla="*/ -49 h 2000"/>
              <a:gd name="T42" fmla="*/ 1866 w 2673"/>
              <a:gd name="T43" fmla="*/ -51 h 2000"/>
              <a:gd name="T44" fmla="*/ 1864 w 2673"/>
              <a:gd name="T45" fmla="*/ -52 h 2000"/>
              <a:gd name="T46" fmla="*/ 1862 w 2673"/>
              <a:gd name="T47" fmla="*/ -54 h 2000"/>
              <a:gd name="T48" fmla="*/ 1861 w 2673"/>
              <a:gd name="T49" fmla="*/ -55 h 2000"/>
              <a:gd name="T50" fmla="*/ 1858 w 2673"/>
              <a:gd name="T51" fmla="*/ -56 h 2000"/>
              <a:gd name="T52" fmla="*/ 1856 w 2673"/>
              <a:gd name="T53" fmla="*/ -57 h 2000"/>
              <a:gd name="T54" fmla="*/ 1854 w 2673"/>
              <a:gd name="T55" fmla="*/ -58 h 2000"/>
              <a:gd name="T56" fmla="*/ 1851 w 2673"/>
              <a:gd name="T57" fmla="*/ -58 h 2000"/>
              <a:gd name="T58" fmla="*/ 1849 w 2673"/>
              <a:gd name="T59" fmla="*/ -59 h 2000"/>
              <a:gd name="T60" fmla="*/ 1361 w 2673"/>
              <a:gd name="T61" fmla="*/ -58 h 2000"/>
              <a:gd name="T62" fmla="*/ 1358 w 2673"/>
              <a:gd name="T63" fmla="*/ -58 h 2000"/>
              <a:gd name="T64" fmla="*/ 1356 w 2673"/>
              <a:gd name="T65" fmla="*/ -58 h 2000"/>
              <a:gd name="T66" fmla="*/ 1354 w 2673"/>
              <a:gd name="T67" fmla="*/ -57 h 2000"/>
              <a:gd name="T68" fmla="*/ 1352 w 2673"/>
              <a:gd name="T69" fmla="*/ -56 h 2000"/>
              <a:gd name="T70" fmla="*/ 1349 w 2673"/>
              <a:gd name="T71" fmla="*/ -55 h 2000"/>
              <a:gd name="T72" fmla="*/ 1348 w 2673"/>
              <a:gd name="T73" fmla="*/ -53 h 2000"/>
              <a:gd name="T74" fmla="*/ 1346 w 2673"/>
              <a:gd name="T75" fmla="*/ -52 h 2000"/>
              <a:gd name="T76" fmla="*/ 1344 w 2673"/>
              <a:gd name="T77" fmla="*/ -50 h 2000"/>
              <a:gd name="T78" fmla="*/ 1343 w 2673"/>
              <a:gd name="T79" fmla="*/ -48 h 2000"/>
              <a:gd name="T80" fmla="*/ 1342 w 2673"/>
              <a:gd name="T81" fmla="*/ -46 h 2000"/>
              <a:gd name="T82" fmla="*/ 1341 w 2673"/>
              <a:gd name="T83" fmla="*/ -43 h 2000"/>
              <a:gd name="T84" fmla="*/ 1340 w 2673"/>
              <a:gd name="T85" fmla="*/ -41 h 2000"/>
              <a:gd name="T86" fmla="*/ 1340 w 2673"/>
              <a:gd name="T87" fmla="*/ -39 h 2000"/>
              <a:gd name="T88" fmla="*/ 1340 w 2673"/>
              <a:gd name="T89" fmla="*/ -36 h 2000"/>
              <a:gd name="T90" fmla="*/ 1340 w 2673"/>
              <a:gd name="T91" fmla="*/ 108 h 2000"/>
              <a:gd name="T92" fmla="*/ 1340 w 2673"/>
              <a:gd name="T93" fmla="*/ 111 h 2000"/>
              <a:gd name="T94" fmla="*/ 1341 w 2673"/>
              <a:gd name="T95" fmla="*/ 113 h 2000"/>
              <a:gd name="T96" fmla="*/ 1341 w 2673"/>
              <a:gd name="T97" fmla="*/ 115 h 2000"/>
              <a:gd name="T98" fmla="*/ 1342 w 2673"/>
              <a:gd name="T99" fmla="*/ 117 h 2000"/>
              <a:gd name="T100" fmla="*/ 1344 w 2673"/>
              <a:gd name="T101" fmla="*/ 119 h 2000"/>
              <a:gd name="T102" fmla="*/ 1345 w 2673"/>
              <a:gd name="T103" fmla="*/ 121 h 2000"/>
              <a:gd name="T104" fmla="*/ 1347 w 2673"/>
              <a:gd name="T105" fmla="*/ 123 h 2000"/>
              <a:gd name="T106" fmla="*/ 1348 w 2673"/>
              <a:gd name="T107" fmla="*/ 125 h 2000"/>
              <a:gd name="T108" fmla="*/ 1350 w 2673"/>
              <a:gd name="T109" fmla="*/ 126 h 2000"/>
              <a:gd name="T110" fmla="*/ 1353 w 2673"/>
              <a:gd name="T111" fmla="*/ 127 h 2000"/>
              <a:gd name="T112" fmla="*/ 1355 w 2673"/>
              <a:gd name="T113" fmla="*/ 128 h 2000"/>
              <a:gd name="T114" fmla="*/ 1357 w 2673"/>
              <a:gd name="T115" fmla="*/ 129 h 2000"/>
              <a:gd name="T116" fmla="*/ 1359 w 2673"/>
              <a:gd name="T117" fmla="*/ 129 h 2000"/>
              <a:gd name="T118" fmla="*/ 1362 w 2673"/>
              <a:gd name="T119" fmla="*/ 12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362" y="1129"/>
                </a:moveTo>
                <a:lnTo>
                  <a:pt x="1849" y="1129"/>
                </a:lnTo>
                <a:lnTo>
                  <a:pt x="1850" y="1129"/>
                </a:lnTo>
                <a:lnTo>
                  <a:pt x="1851" y="1129"/>
                </a:lnTo>
                <a:lnTo>
                  <a:pt x="1853" y="1129"/>
                </a:lnTo>
                <a:lnTo>
                  <a:pt x="1854" y="1129"/>
                </a:lnTo>
                <a:lnTo>
                  <a:pt x="1855" y="1128"/>
                </a:lnTo>
                <a:lnTo>
                  <a:pt x="1856" y="1128"/>
                </a:lnTo>
                <a:lnTo>
                  <a:pt x="1857" y="1127"/>
                </a:lnTo>
                <a:lnTo>
                  <a:pt x="1858" y="1127"/>
                </a:lnTo>
                <a:lnTo>
                  <a:pt x="1859" y="1126"/>
                </a:lnTo>
                <a:lnTo>
                  <a:pt x="1861" y="1126"/>
                </a:lnTo>
                <a:lnTo>
                  <a:pt x="1862" y="1125"/>
                </a:lnTo>
                <a:lnTo>
                  <a:pt x="1863" y="1124"/>
                </a:lnTo>
                <a:lnTo>
                  <a:pt x="1864" y="1123"/>
                </a:lnTo>
                <a:lnTo>
                  <a:pt x="1865" y="1122"/>
                </a:lnTo>
                <a:lnTo>
                  <a:pt x="1866" y="1121"/>
                </a:lnTo>
                <a:lnTo>
                  <a:pt x="1867" y="1120"/>
                </a:lnTo>
                <a:lnTo>
                  <a:pt x="1867" y="1119"/>
                </a:lnTo>
                <a:lnTo>
                  <a:pt x="1868" y="1118"/>
                </a:lnTo>
                <a:lnTo>
                  <a:pt x="1869" y="1117"/>
                </a:lnTo>
                <a:lnTo>
                  <a:pt x="1869" y="1116"/>
                </a:lnTo>
                <a:lnTo>
                  <a:pt x="1870" y="1115"/>
                </a:lnTo>
                <a:lnTo>
                  <a:pt x="1870" y="1114"/>
                </a:lnTo>
                <a:lnTo>
                  <a:pt x="1870" y="1113"/>
                </a:lnTo>
                <a:lnTo>
                  <a:pt x="1871" y="1112"/>
                </a:lnTo>
                <a:lnTo>
                  <a:pt x="1871" y="1111"/>
                </a:lnTo>
                <a:lnTo>
                  <a:pt x="1871" y="1109"/>
                </a:lnTo>
                <a:lnTo>
                  <a:pt x="1871" y="1108"/>
                </a:lnTo>
                <a:lnTo>
                  <a:pt x="1871" y="1107"/>
                </a:lnTo>
                <a:lnTo>
                  <a:pt x="1871" y="964"/>
                </a:lnTo>
                <a:lnTo>
                  <a:pt x="1871" y="962"/>
                </a:lnTo>
                <a:lnTo>
                  <a:pt x="1871" y="961"/>
                </a:lnTo>
                <a:lnTo>
                  <a:pt x="1871" y="960"/>
                </a:lnTo>
                <a:lnTo>
                  <a:pt x="1871" y="959"/>
                </a:lnTo>
                <a:lnTo>
                  <a:pt x="1870" y="958"/>
                </a:lnTo>
                <a:lnTo>
                  <a:pt x="1870" y="957"/>
                </a:lnTo>
                <a:lnTo>
                  <a:pt x="1870" y="955"/>
                </a:lnTo>
                <a:lnTo>
                  <a:pt x="1869" y="954"/>
                </a:lnTo>
                <a:lnTo>
                  <a:pt x="1869" y="953"/>
                </a:lnTo>
                <a:lnTo>
                  <a:pt x="1868" y="952"/>
                </a:lnTo>
                <a:lnTo>
                  <a:pt x="1867" y="951"/>
                </a:lnTo>
                <a:lnTo>
                  <a:pt x="1867" y="950"/>
                </a:lnTo>
                <a:lnTo>
                  <a:pt x="1866" y="949"/>
                </a:lnTo>
                <a:lnTo>
                  <a:pt x="1865" y="948"/>
                </a:lnTo>
                <a:lnTo>
                  <a:pt x="1864" y="948"/>
                </a:lnTo>
                <a:lnTo>
                  <a:pt x="1863" y="947"/>
                </a:lnTo>
                <a:lnTo>
                  <a:pt x="1862" y="946"/>
                </a:lnTo>
                <a:lnTo>
                  <a:pt x="1862" y="945"/>
                </a:lnTo>
                <a:lnTo>
                  <a:pt x="1861" y="945"/>
                </a:lnTo>
                <a:lnTo>
                  <a:pt x="1859" y="944"/>
                </a:lnTo>
                <a:lnTo>
                  <a:pt x="1858" y="944"/>
                </a:lnTo>
                <a:lnTo>
                  <a:pt x="1857" y="943"/>
                </a:lnTo>
                <a:lnTo>
                  <a:pt x="1856" y="943"/>
                </a:lnTo>
                <a:lnTo>
                  <a:pt x="1855" y="942"/>
                </a:lnTo>
                <a:lnTo>
                  <a:pt x="1854" y="942"/>
                </a:lnTo>
                <a:lnTo>
                  <a:pt x="1853" y="942"/>
                </a:lnTo>
                <a:lnTo>
                  <a:pt x="1851" y="942"/>
                </a:lnTo>
                <a:lnTo>
                  <a:pt x="1850" y="942"/>
                </a:lnTo>
                <a:lnTo>
                  <a:pt x="1849" y="941"/>
                </a:lnTo>
                <a:lnTo>
                  <a:pt x="1362" y="941"/>
                </a:lnTo>
                <a:lnTo>
                  <a:pt x="1361" y="942"/>
                </a:lnTo>
                <a:lnTo>
                  <a:pt x="1359" y="942"/>
                </a:lnTo>
                <a:lnTo>
                  <a:pt x="1358" y="942"/>
                </a:lnTo>
                <a:lnTo>
                  <a:pt x="1357" y="942"/>
                </a:lnTo>
                <a:lnTo>
                  <a:pt x="1356" y="942"/>
                </a:lnTo>
                <a:lnTo>
                  <a:pt x="1355" y="943"/>
                </a:lnTo>
                <a:lnTo>
                  <a:pt x="1354" y="943"/>
                </a:lnTo>
                <a:lnTo>
                  <a:pt x="1353" y="944"/>
                </a:lnTo>
                <a:lnTo>
                  <a:pt x="1352" y="944"/>
                </a:lnTo>
                <a:lnTo>
                  <a:pt x="1350" y="945"/>
                </a:lnTo>
                <a:lnTo>
                  <a:pt x="1349" y="945"/>
                </a:lnTo>
                <a:lnTo>
                  <a:pt x="1348" y="946"/>
                </a:lnTo>
                <a:lnTo>
                  <a:pt x="1348" y="947"/>
                </a:lnTo>
                <a:lnTo>
                  <a:pt x="1347" y="948"/>
                </a:lnTo>
                <a:lnTo>
                  <a:pt x="1346" y="948"/>
                </a:lnTo>
                <a:lnTo>
                  <a:pt x="1345" y="949"/>
                </a:lnTo>
                <a:lnTo>
                  <a:pt x="1344" y="950"/>
                </a:lnTo>
                <a:lnTo>
                  <a:pt x="1344" y="951"/>
                </a:lnTo>
                <a:lnTo>
                  <a:pt x="1343" y="952"/>
                </a:lnTo>
                <a:lnTo>
                  <a:pt x="1342" y="953"/>
                </a:lnTo>
                <a:lnTo>
                  <a:pt x="1342" y="954"/>
                </a:lnTo>
                <a:lnTo>
                  <a:pt x="1341" y="955"/>
                </a:lnTo>
                <a:lnTo>
                  <a:pt x="1341" y="957"/>
                </a:lnTo>
                <a:lnTo>
                  <a:pt x="1341" y="958"/>
                </a:lnTo>
                <a:lnTo>
                  <a:pt x="1340" y="959"/>
                </a:lnTo>
                <a:lnTo>
                  <a:pt x="1340" y="960"/>
                </a:lnTo>
                <a:lnTo>
                  <a:pt x="1340" y="961"/>
                </a:lnTo>
                <a:lnTo>
                  <a:pt x="1340" y="962"/>
                </a:lnTo>
                <a:lnTo>
                  <a:pt x="1340" y="964"/>
                </a:lnTo>
                <a:lnTo>
                  <a:pt x="1340" y="1107"/>
                </a:lnTo>
                <a:lnTo>
                  <a:pt x="1340" y="1108"/>
                </a:lnTo>
                <a:lnTo>
                  <a:pt x="1340" y="1109"/>
                </a:lnTo>
                <a:lnTo>
                  <a:pt x="1340" y="1111"/>
                </a:lnTo>
                <a:lnTo>
                  <a:pt x="1340" y="1112"/>
                </a:lnTo>
                <a:lnTo>
                  <a:pt x="1341" y="1113"/>
                </a:lnTo>
                <a:lnTo>
                  <a:pt x="1341" y="1114"/>
                </a:lnTo>
                <a:lnTo>
                  <a:pt x="1341" y="1115"/>
                </a:lnTo>
                <a:lnTo>
                  <a:pt x="1342" y="1116"/>
                </a:lnTo>
                <a:lnTo>
                  <a:pt x="1342" y="1117"/>
                </a:lnTo>
                <a:lnTo>
                  <a:pt x="1343" y="1118"/>
                </a:lnTo>
                <a:lnTo>
                  <a:pt x="1344" y="1119"/>
                </a:lnTo>
                <a:lnTo>
                  <a:pt x="1344" y="1120"/>
                </a:lnTo>
                <a:lnTo>
                  <a:pt x="1345" y="1121"/>
                </a:lnTo>
                <a:lnTo>
                  <a:pt x="1346" y="1122"/>
                </a:lnTo>
                <a:lnTo>
                  <a:pt x="1347" y="1123"/>
                </a:lnTo>
                <a:lnTo>
                  <a:pt x="1348" y="1124"/>
                </a:lnTo>
                <a:lnTo>
                  <a:pt x="1348" y="1125"/>
                </a:lnTo>
                <a:lnTo>
                  <a:pt x="1349" y="1125"/>
                </a:lnTo>
                <a:lnTo>
                  <a:pt x="1350" y="1126"/>
                </a:lnTo>
                <a:lnTo>
                  <a:pt x="1352" y="1126"/>
                </a:lnTo>
                <a:lnTo>
                  <a:pt x="1353" y="1127"/>
                </a:lnTo>
                <a:lnTo>
                  <a:pt x="1354" y="1127"/>
                </a:lnTo>
                <a:lnTo>
                  <a:pt x="1355" y="1128"/>
                </a:lnTo>
                <a:lnTo>
                  <a:pt x="1356" y="1128"/>
                </a:lnTo>
                <a:lnTo>
                  <a:pt x="1357" y="1129"/>
                </a:lnTo>
                <a:lnTo>
                  <a:pt x="1358" y="1129"/>
                </a:lnTo>
                <a:lnTo>
                  <a:pt x="1359" y="1129"/>
                </a:lnTo>
                <a:lnTo>
                  <a:pt x="1361" y="1129"/>
                </a:lnTo>
                <a:lnTo>
                  <a:pt x="1362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3" name="Freeform 205" descr="ÚSEK 4  Ing. HLAVÁČ Petr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90AC4982-15C9-4453-92C5-78623ED6B721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516 w 2673"/>
              <a:gd name="T1" fmla="*/ 129 h 2000"/>
              <a:gd name="T2" fmla="*/ 2518 w 2673"/>
              <a:gd name="T3" fmla="*/ 129 h 2000"/>
              <a:gd name="T4" fmla="*/ 2520 w 2673"/>
              <a:gd name="T5" fmla="*/ 129 h 2000"/>
              <a:gd name="T6" fmla="*/ 2523 w 2673"/>
              <a:gd name="T7" fmla="*/ 128 h 2000"/>
              <a:gd name="T8" fmla="*/ 2525 w 2673"/>
              <a:gd name="T9" fmla="*/ 127 h 2000"/>
              <a:gd name="T10" fmla="*/ 2527 w 2673"/>
              <a:gd name="T11" fmla="*/ 126 h 2000"/>
              <a:gd name="T12" fmla="*/ 2529 w 2673"/>
              <a:gd name="T13" fmla="*/ 125 h 2000"/>
              <a:gd name="T14" fmla="*/ 2531 w 2673"/>
              <a:gd name="T15" fmla="*/ 123 h 2000"/>
              <a:gd name="T16" fmla="*/ 2533 w 2673"/>
              <a:gd name="T17" fmla="*/ 121 h 2000"/>
              <a:gd name="T18" fmla="*/ 2534 w 2673"/>
              <a:gd name="T19" fmla="*/ 119 h 2000"/>
              <a:gd name="T20" fmla="*/ 2535 w 2673"/>
              <a:gd name="T21" fmla="*/ 117 h 2000"/>
              <a:gd name="T22" fmla="*/ 2536 w 2673"/>
              <a:gd name="T23" fmla="*/ 115 h 2000"/>
              <a:gd name="T24" fmla="*/ 2537 w 2673"/>
              <a:gd name="T25" fmla="*/ 113 h 2000"/>
              <a:gd name="T26" fmla="*/ 2538 w 2673"/>
              <a:gd name="T27" fmla="*/ 111 h 2000"/>
              <a:gd name="T28" fmla="*/ 2538 w 2673"/>
              <a:gd name="T29" fmla="*/ 108 h 2000"/>
              <a:gd name="T30" fmla="*/ 2538 w 2673"/>
              <a:gd name="T31" fmla="*/ -36 h 2000"/>
              <a:gd name="T32" fmla="*/ 2538 w 2673"/>
              <a:gd name="T33" fmla="*/ -39 h 2000"/>
              <a:gd name="T34" fmla="*/ 2537 w 2673"/>
              <a:gd name="T35" fmla="*/ -41 h 2000"/>
              <a:gd name="T36" fmla="*/ 2537 w 2673"/>
              <a:gd name="T37" fmla="*/ -43 h 2000"/>
              <a:gd name="T38" fmla="*/ 2536 w 2673"/>
              <a:gd name="T39" fmla="*/ -46 h 2000"/>
              <a:gd name="T40" fmla="*/ 2535 w 2673"/>
              <a:gd name="T41" fmla="*/ -48 h 2000"/>
              <a:gd name="T42" fmla="*/ 2533 w 2673"/>
              <a:gd name="T43" fmla="*/ -50 h 2000"/>
              <a:gd name="T44" fmla="*/ 2532 w 2673"/>
              <a:gd name="T45" fmla="*/ -52 h 2000"/>
              <a:gd name="T46" fmla="*/ 2530 w 2673"/>
              <a:gd name="T47" fmla="*/ -53 h 2000"/>
              <a:gd name="T48" fmla="*/ 2528 w 2673"/>
              <a:gd name="T49" fmla="*/ -55 h 2000"/>
              <a:gd name="T50" fmla="*/ 2526 w 2673"/>
              <a:gd name="T51" fmla="*/ -56 h 2000"/>
              <a:gd name="T52" fmla="*/ 2524 w 2673"/>
              <a:gd name="T53" fmla="*/ -57 h 2000"/>
              <a:gd name="T54" fmla="*/ 2522 w 2673"/>
              <a:gd name="T55" fmla="*/ -58 h 2000"/>
              <a:gd name="T56" fmla="*/ 2519 w 2673"/>
              <a:gd name="T57" fmla="*/ -58 h 2000"/>
              <a:gd name="T58" fmla="*/ 2517 w 2673"/>
              <a:gd name="T59" fmla="*/ -58 h 2000"/>
              <a:gd name="T60" fmla="*/ 2039 w 2673"/>
              <a:gd name="T61" fmla="*/ -59 h 2000"/>
              <a:gd name="T62" fmla="*/ 2036 w 2673"/>
              <a:gd name="T63" fmla="*/ -58 h 2000"/>
              <a:gd name="T64" fmla="*/ 2034 w 2673"/>
              <a:gd name="T65" fmla="*/ -58 h 2000"/>
              <a:gd name="T66" fmla="*/ 2032 w 2673"/>
              <a:gd name="T67" fmla="*/ -57 h 2000"/>
              <a:gd name="T68" fmla="*/ 2030 w 2673"/>
              <a:gd name="T69" fmla="*/ -56 h 2000"/>
              <a:gd name="T70" fmla="*/ 2027 w 2673"/>
              <a:gd name="T71" fmla="*/ -55 h 2000"/>
              <a:gd name="T72" fmla="*/ 2025 w 2673"/>
              <a:gd name="T73" fmla="*/ -54 h 2000"/>
              <a:gd name="T74" fmla="*/ 2024 w 2673"/>
              <a:gd name="T75" fmla="*/ -52 h 2000"/>
              <a:gd name="T76" fmla="*/ 2022 w 2673"/>
              <a:gd name="T77" fmla="*/ -51 h 2000"/>
              <a:gd name="T78" fmla="*/ 2020 w 2673"/>
              <a:gd name="T79" fmla="*/ -49 h 2000"/>
              <a:gd name="T80" fmla="*/ 2019 w 2673"/>
              <a:gd name="T81" fmla="*/ -47 h 2000"/>
              <a:gd name="T82" fmla="*/ 2018 w 2673"/>
              <a:gd name="T83" fmla="*/ -45 h 2000"/>
              <a:gd name="T84" fmla="*/ 2017 w 2673"/>
              <a:gd name="T85" fmla="*/ -42 h 2000"/>
              <a:gd name="T86" fmla="*/ 2017 w 2673"/>
              <a:gd name="T87" fmla="*/ -40 h 2000"/>
              <a:gd name="T88" fmla="*/ 2017 w 2673"/>
              <a:gd name="T89" fmla="*/ -38 h 2000"/>
              <a:gd name="T90" fmla="*/ 2017 w 2673"/>
              <a:gd name="T91" fmla="*/ 107 h 2000"/>
              <a:gd name="T92" fmla="*/ 2017 w 2673"/>
              <a:gd name="T93" fmla="*/ 109 h 2000"/>
              <a:gd name="T94" fmla="*/ 2017 w 2673"/>
              <a:gd name="T95" fmla="*/ 112 h 2000"/>
              <a:gd name="T96" fmla="*/ 2018 w 2673"/>
              <a:gd name="T97" fmla="*/ 114 h 2000"/>
              <a:gd name="T98" fmla="*/ 2019 w 2673"/>
              <a:gd name="T99" fmla="*/ 116 h 2000"/>
              <a:gd name="T100" fmla="*/ 2020 w 2673"/>
              <a:gd name="T101" fmla="*/ 118 h 2000"/>
              <a:gd name="T102" fmla="*/ 2021 w 2673"/>
              <a:gd name="T103" fmla="*/ 120 h 2000"/>
              <a:gd name="T104" fmla="*/ 2023 w 2673"/>
              <a:gd name="T105" fmla="*/ 122 h 2000"/>
              <a:gd name="T106" fmla="*/ 2024 w 2673"/>
              <a:gd name="T107" fmla="*/ 124 h 2000"/>
              <a:gd name="T108" fmla="*/ 2026 w 2673"/>
              <a:gd name="T109" fmla="*/ 125 h 2000"/>
              <a:gd name="T110" fmla="*/ 2028 w 2673"/>
              <a:gd name="T111" fmla="*/ 126 h 2000"/>
              <a:gd name="T112" fmla="*/ 2031 w 2673"/>
              <a:gd name="T113" fmla="*/ 127 h 2000"/>
              <a:gd name="T114" fmla="*/ 2033 w 2673"/>
              <a:gd name="T115" fmla="*/ 128 h 2000"/>
              <a:gd name="T116" fmla="*/ 2035 w 2673"/>
              <a:gd name="T117" fmla="*/ 129 h 2000"/>
              <a:gd name="T118" fmla="*/ 2038 w 2673"/>
              <a:gd name="T119" fmla="*/ 12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2039" y="1129"/>
                </a:moveTo>
                <a:lnTo>
                  <a:pt x="2516" y="1129"/>
                </a:lnTo>
                <a:lnTo>
                  <a:pt x="2517" y="1129"/>
                </a:lnTo>
                <a:lnTo>
                  <a:pt x="2518" y="1129"/>
                </a:lnTo>
                <a:lnTo>
                  <a:pt x="2519" y="1129"/>
                </a:lnTo>
                <a:lnTo>
                  <a:pt x="2520" y="1129"/>
                </a:lnTo>
                <a:lnTo>
                  <a:pt x="2522" y="1128"/>
                </a:lnTo>
                <a:lnTo>
                  <a:pt x="2523" y="1128"/>
                </a:lnTo>
                <a:lnTo>
                  <a:pt x="2524" y="1127"/>
                </a:lnTo>
                <a:lnTo>
                  <a:pt x="2525" y="1127"/>
                </a:lnTo>
                <a:lnTo>
                  <a:pt x="2526" y="1126"/>
                </a:lnTo>
                <a:lnTo>
                  <a:pt x="2527" y="1126"/>
                </a:lnTo>
                <a:lnTo>
                  <a:pt x="2528" y="1125"/>
                </a:lnTo>
                <a:lnTo>
                  <a:pt x="2529" y="1125"/>
                </a:lnTo>
                <a:lnTo>
                  <a:pt x="2530" y="1124"/>
                </a:lnTo>
                <a:lnTo>
                  <a:pt x="2531" y="1123"/>
                </a:lnTo>
                <a:lnTo>
                  <a:pt x="2532" y="1122"/>
                </a:lnTo>
                <a:lnTo>
                  <a:pt x="2533" y="1121"/>
                </a:lnTo>
                <a:lnTo>
                  <a:pt x="2533" y="1120"/>
                </a:lnTo>
                <a:lnTo>
                  <a:pt x="2534" y="1119"/>
                </a:lnTo>
                <a:lnTo>
                  <a:pt x="2535" y="1118"/>
                </a:lnTo>
                <a:lnTo>
                  <a:pt x="2535" y="1117"/>
                </a:lnTo>
                <a:lnTo>
                  <a:pt x="2536" y="1116"/>
                </a:lnTo>
                <a:lnTo>
                  <a:pt x="2536" y="1115"/>
                </a:lnTo>
                <a:lnTo>
                  <a:pt x="2537" y="1114"/>
                </a:lnTo>
                <a:lnTo>
                  <a:pt x="2537" y="1113"/>
                </a:lnTo>
                <a:lnTo>
                  <a:pt x="2537" y="1112"/>
                </a:lnTo>
                <a:lnTo>
                  <a:pt x="2538" y="1111"/>
                </a:lnTo>
                <a:lnTo>
                  <a:pt x="2538" y="1109"/>
                </a:lnTo>
                <a:lnTo>
                  <a:pt x="2538" y="1108"/>
                </a:lnTo>
                <a:lnTo>
                  <a:pt x="2538" y="1107"/>
                </a:lnTo>
                <a:lnTo>
                  <a:pt x="2538" y="964"/>
                </a:lnTo>
                <a:lnTo>
                  <a:pt x="2538" y="962"/>
                </a:lnTo>
                <a:lnTo>
                  <a:pt x="2538" y="961"/>
                </a:lnTo>
                <a:lnTo>
                  <a:pt x="2538" y="960"/>
                </a:lnTo>
                <a:lnTo>
                  <a:pt x="2537" y="959"/>
                </a:lnTo>
                <a:lnTo>
                  <a:pt x="2537" y="958"/>
                </a:lnTo>
                <a:lnTo>
                  <a:pt x="2537" y="957"/>
                </a:lnTo>
                <a:lnTo>
                  <a:pt x="2536" y="955"/>
                </a:lnTo>
                <a:lnTo>
                  <a:pt x="2536" y="954"/>
                </a:lnTo>
                <a:lnTo>
                  <a:pt x="2535" y="953"/>
                </a:lnTo>
                <a:lnTo>
                  <a:pt x="2535" y="952"/>
                </a:lnTo>
                <a:lnTo>
                  <a:pt x="2534" y="951"/>
                </a:lnTo>
                <a:lnTo>
                  <a:pt x="2533" y="950"/>
                </a:lnTo>
                <a:lnTo>
                  <a:pt x="2533" y="949"/>
                </a:lnTo>
                <a:lnTo>
                  <a:pt x="2532" y="948"/>
                </a:lnTo>
                <a:lnTo>
                  <a:pt x="2531" y="948"/>
                </a:lnTo>
                <a:lnTo>
                  <a:pt x="2530" y="947"/>
                </a:lnTo>
                <a:lnTo>
                  <a:pt x="2529" y="946"/>
                </a:lnTo>
                <a:lnTo>
                  <a:pt x="2528" y="945"/>
                </a:lnTo>
                <a:lnTo>
                  <a:pt x="2527" y="945"/>
                </a:lnTo>
                <a:lnTo>
                  <a:pt x="2526" y="944"/>
                </a:lnTo>
                <a:lnTo>
                  <a:pt x="2525" y="944"/>
                </a:lnTo>
                <a:lnTo>
                  <a:pt x="2524" y="943"/>
                </a:lnTo>
                <a:lnTo>
                  <a:pt x="2523" y="943"/>
                </a:lnTo>
                <a:lnTo>
                  <a:pt x="2522" y="942"/>
                </a:lnTo>
                <a:lnTo>
                  <a:pt x="2520" y="942"/>
                </a:lnTo>
                <a:lnTo>
                  <a:pt x="2519" y="942"/>
                </a:lnTo>
                <a:lnTo>
                  <a:pt x="2518" y="942"/>
                </a:lnTo>
                <a:lnTo>
                  <a:pt x="2517" y="942"/>
                </a:lnTo>
                <a:lnTo>
                  <a:pt x="2516" y="941"/>
                </a:lnTo>
                <a:lnTo>
                  <a:pt x="2039" y="941"/>
                </a:lnTo>
                <a:lnTo>
                  <a:pt x="2038" y="942"/>
                </a:lnTo>
                <a:lnTo>
                  <a:pt x="2036" y="942"/>
                </a:lnTo>
                <a:lnTo>
                  <a:pt x="2035" y="942"/>
                </a:lnTo>
                <a:lnTo>
                  <a:pt x="2034" y="942"/>
                </a:lnTo>
                <a:lnTo>
                  <a:pt x="2033" y="942"/>
                </a:lnTo>
                <a:lnTo>
                  <a:pt x="2032" y="943"/>
                </a:lnTo>
                <a:lnTo>
                  <a:pt x="2031" y="943"/>
                </a:lnTo>
                <a:lnTo>
                  <a:pt x="2030" y="944"/>
                </a:lnTo>
                <a:lnTo>
                  <a:pt x="2028" y="944"/>
                </a:lnTo>
                <a:lnTo>
                  <a:pt x="2027" y="945"/>
                </a:lnTo>
                <a:lnTo>
                  <a:pt x="2026" y="945"/>
                </a:lnTo>
                <a:lnTo>
                  <a:pt x="2025" y="946"/>
                </a:lnTo>
                <a:lnTo>
                  <a:pt x="2024" y="947"/>
                </a:lnTo>
                <a:lnTo>
                  <a:pt x="2024" y="948"/>
                </a:lnTo>
                <a:lnTo>
                  <a:pt x="2023" y="948"/>
                </a:lnTo>
                <a:lnTo>
                  <a:pt x="2022" y="949"/>
                </a:lnTo>
                <a:lnTo>
                  <a:pt x="2021" y="950"/>
                </a:lnTo>
                <a:lnTo>
                  <a:pt x="2020" y="951"/>
                </a:lnTo>
                <a:lnTo>
                  <a:pt x="2020" y="952"/>
                </a:lnTo>
                <a:lnTo>
                  <a:pt x="2019" y="953"/>
                </a:lnTo>
                <a:lnTo>
                  <a:pt x="2019" y="954"/>
                </a:lnTo>
                <a:lnTo>
                  <a:pt x="2018" y="955"/>
                </a:lnTo>
                <a:lnTo>
                  <a:pt x="2018" y="957"/>
                </a:lnTo>
                <a:lnTo>
                  <a:pt x="2017" y="958"/>
                </a:lnTo>
                <a:lnTo>
                  <a:pt x="2017" y="959"/>
                </a:lnTo>
                <a:lnTo>
                  <a:pt x="2017" y="960"/>
                </a:lnTo>
                <a:lnTo>
                  <a:pt x="2017" y="961"/>
                </a:lnTo>
                <a:lnTo>
                  <a:pt x="2017" y="962"/>
                </a:lnTo>
                <a:lnTo>
                  <a:pt x="2017" y="964"/>
                </a:lnTo>
                <a:lnTo>
                  <a:pt x="2017" y="1107"/>
                </a:lnTo>
                <a:lnTo>
                  <a:pt x="2017" y="1108"/>
                </a:lnTo>
                <a:lnTo>
                  <a:pt x="2017" y="1109"/>
                </a:lnTo>
                <a:lnTo>
                  <a:pt x="2017" y="1111"/>
                </a:lnTo>
                <a:lnTo>
                  <a:pt x="2017" y="1112"/>
                </a:lnTo>
                <a:lnTo>
                  <a:pt x="2017" y="1113"/>
                </a:lnTo>
                <a:lnTo>
                  <a:pt x="2018" y="1114"/>
                </a:lnTo>
                <a:lnTo>
                  <a:pt x="2018" y="1115"/>
                </a:lnTo>
                <a:lnTo>
                  <a:pt x="2019" y="1116"/>
                </a:lnTo>
                <a:lnTo>
                  <a:pt x="2019" y="1117"/>
                </a:lnTo>
                <a:lnTo>
                  <a:pt x="2020" y="1118"/>
                </a:lnTo>
                <a:lnTo>
                  <a:pt x="2020" y="1119"/>
                </a:lnTo>
                <a:lnTo>
                  <a:pt x="2021" y="1120"/>
                </a:lnTo>
                <a:lnTo>
                  <a:pt x="2022" y="1121"/>
                </a:lnTo>
                <a:lnTo>
                  <a:pt x="2023" y="1122"/>
                </a:lnTo>
                <a:lnTo>
                  <a:pt x="2024" y="1123"/>
                </a:lnTo>
                <a:lnTo>
                  <a:pt x="2024" y="1124"/>
                </a:lnTo>
                <a:lnTo>
                  <a:pt x="2025" y="1125"/>
                </a:lnTo>
                <a:lnTo>
                  <a:pt x="2026" y="1125"/>
                </a:lnTo>
                <a:lnTo>
                  <a:pt x="2027" y="1126"/>
                </a:lnTo>
                <a:lnTo>
                  <a:pt x="2028" y="1126"/>
                </a:lnTo>
                <a:lnTo>
                  <a:pt x="2030" y="1127"/>
                </a:lnTo>
                <a:lnTo>
                  <a:pt x="2031" y="1127"/>
                </a:lnTo>
                <a:lnTo>
                  <a:pt x="2032" y="1128"/>
                </a:lnTo>
                <a:lnTo>
                  <a:pt x="2033" y="1128"/>
                </a:lnTo>
                <a:lnTo>
                  <a:pt x="2034" y="1129"/>
                </a:lnTo>
                <a:lnTo>
                  <a:pt x="2035" y="1129"/>
                </a:lnTo>
                <a:lnTo>
                  <a:pt x="2036" y="1129"/>
                </a:lnTo>
                <a:lnTo>
                  <a:pt x="2038" y="1129"/>
                </a:lnTo>
                <a:lnTo>
                  <a:pt x="2039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4" name="Freeform 204">
            <a:extLst>
              <a:ext uri="{FF2B5EF4-FFF2-40B4-BE49-F238E27FC236}">
                <a16:creationId xmlns:a16="http://schemas.microsoft.com/office/drawing/2014/main" id="{1A19F78D-3069-4D69-BCBC-1A1A9DB8623C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324 w 2673"/>
              <a:gd name="T1" fmla="*/ -60 h 2000"/>
              <a:gd name="T2" fmla="*/ 324 w 2673"/>
              <a:gd name="T3" fmla="*/ -104 h 2000"/>
              <a:gd name="T4" fmla="*/ 1251 w 2673"/>
              <a:gd name="T5" fmla="*/ -104 h 2000"/>
              <a:gd name="T6" fmla="*/ 1261 w 2673"/>
              <a:gd name="T7" fmla="*/ -114 h 2000"/>
              <a:gd name="T8" fmla="*/ 1261 w 2673"/>
              <a:gd name="T9" fmla="*/ -369 h 2000"/>
              <a:gd name="T10" fmla="*/ 1241 w 2673"/>
              <a:gd name="T11" fmla="*/ -369 h 2000"/>
              <a:gd name="T12" fmla="*/ 1241 w 2673"/>
              <a:gd name="T13" fmla="*/ -124 h 2000"/>
              <a:gd name="T14" fmla="*/ 314 w 2673"/>
              <a:gd name="T15" fmla="*/ -124 h 2000"/>
              <a:gd name="T16" fmla="*/ 303 w 2673"/>
              <a:gd name="T17" fmla="*/ -114 h 2000"/>
              <a:gd name="T18" fmla="*/ 303 w 2673"/>
              <a:gd name="T19" fmla="*/ -60 h 2000"/>
              <a:gd name="T20" fmla="*/ 324 w 2673"/>
              <a:gd name="T21" fmla="*/ -60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324" y="940"/>
                </a:moveTo>
                <a:lnTo>
                  <a:pt x="324" y="896"/>
                </a:lnTo>
                <a:lnTo>
                  <a:pt x="1251" y="896"/>
                </a:lnTo>
                <a:lnTo>
                  <a:pt x="1261" y="886"/>
                </a:lnTo>
                <a:lnTo>
                  <a:pt x="1261" y="631"/>
                </a:lnTo>
                <a:lnTo>
                  <a:pt x="1241" y="631"/>
                </a:lnTo>
                <a:lnTo>
                  <a:pt x="1241" y="876"/>
                </a:lnTo>
                <a:lnTo>
                  <a:pt x="314" y="876"/>
                </a:lnTo>
                <a:lnTo>
                  <a:pt x="303" y="886"/>
                </a:lnTo>
                <a:lnTo>
                  <a:pt x="303" y="940"/>
                </a:lnTo>
                <a:lnTo>
                  <a:pt x="324" y="94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5" name="Freeform 203">
            <a:extLst>
              <a:ext uri="{FF2B5EF4-FFF2-40B4-BE49-F238E27FC236}">
                <a16:creationId xmlns:a16="http://schemas.microsoft.com/office/drawing/2014/main" id="{FEBD8E5D-25D4-4AB3-9791-3325439652AC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964 w 2673"/>
              <a:gd name="T1" fmla="*/ -59 h 2000"/>
              <a:gd name="T2" fmla="*/ 964 w 2673"/>
              <a:gd name="T3" fmla="*/ -104 h 2000"/>
              <a:gd name="T4" fmla="*/ 1251 w 2673"/>
              <a:gd name="T5" fmla="*/ -104 h 2000"/>
              <a:gd name="T6" fmla="*/ 1261 w 2673"/>
              <a:gd name="T7" fmla="*/ -114 h 2000"/>
              <a:gd name="T8" fmla="*/ 1261 w 2673"/>
              <a:gd name="T9" fmla="*/ -369 h 2000"/>
              <a:gd name="T10" fmla="*/ 1241 w 2673"/>
              <a:gd name="T11" fmla="*/ -369 h 2000"/>
              <a:gd name="T12" fmla="*/ 1241 w 2673"/>
              <a:gd name="T13" fmla="*/ -124 h 2000"/>
              <a:gd name="T14" fmla="*/ 954 w 2673"/>
              <a:gd name="T15" fmla="*/ -124 h 2000"/>
              <a:gd name="T16" fmla="*/ 944 w 2673"/>
              <a:gd name="T17" fmla="*/ -114 h 2000"/>
              <a:gd name="T18" fmla="*/ 944 w 2673"/>
              <a:gd name="T19" fmla="*/ -59 h 2000"/>
              <a:gd name="T20" fmla="*/ 964 w 2673"/>
              <a:gd name="T21" fmla="*/ -59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964" y="941"/>
                </a:moveTo>
                <a:lnTo>
                  <a:pt x="964" y="896"/>
                </a:lnTo>
                <a:lnTo>
                  <a:pt x="1251" y="896"/>
                </a:lnTo>
                <a:lnTo>
                  <a:pt x="1261" y="886"/>
                </a:lnTo>
                <a:lnTo>
                  <a:pt x="1261" y="631"/>
                </a:lnTo>
                <a:lnTo>
                  <a:pt x="1241" y="631"/>
                </a:lnTo>
                <a:lnTo>
                  <a:pt x="1241" y="876"/>
                </a:lnTo>
                <a:lnTo>
                  <a:pt x="954" y="876"/>
                </a:lnTo>
                <a:lnTo>
                  <a:pt x="944" y="886"/>
                </a:lnTo>
                <a:lnTo>
                  <a:pt x="944" y="941"/>
                </a:lnTo>
                <a:lnTo>
                  <a:pt x="964" y="94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6" name="Freeform 202">
            <a:extLst>
              <a:ext uri="{FF2B5EF4-FFF2-40B4-BE49-F238E27FC236}">
                <a16:creationId xmlns:a16="http://schemas.microsoft.com/office/drawing/2014/main" id="{DBD84729-265B-4861-88C6-99950D9A9FD3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615 w 2673"/>
              <a:gd name="T1" fmla="*/ -59 h 2000"/>
              <a:gd name="T2" fmla="*/ 1615 w 2673"/>
              <a:gd name="T3" fmla="*/ -114 h 2000"/>
              <a:gd name="T4" fmla="*/ 1605 w 2673"/>
              <a:gd name="T5" fmla="*/ -124 h 2000"/>
              <a:gd name="T6" fmla="*/ 1261 w 2673"/>
              <a:gd name="T7" fmla="*/ -124 h 2000"/>
              <a:gd name="T8" fmla="*/ 1261 w 2673"/>
              <a:gd name="T9" fmla="*/ -369 h 2000"/>
              <a:gd name="T10" fmla="*/ 1241 w 2673"/>
              <a:gd name="T11" fmla="*/ -369 h 2000"/>
              <a:gd name="T12" fmla="*/ 1241 w 2673"/>
              <a:gd name="T13" fmla="*/ -114 h 2000"/>
              <a:gd name="T14" fmla="*/ 1251 w 2673"/>
              <a:gd name="T15" fmla="*/ -104 h 2000"/>
              <a:gd name="T16" fmla="*/ 1595 w 2673"/>
              <a:gd name="T17" fmla="*/ -104 h 2000"/>
              <a:gd name="T18" fmla="*/ 1595 w 2673"/>
              <a:gd name="T19" fmla="*/ -59 h 2000"/>
              <a:gd name="T20" fmla="*/ 1615 w 2673"/>
              <a:gd name="T21" fmla="*/ -59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1615" y="941"/>
                </a:moveTo>
                <a:lnTo>
                  <a:pt x="1615" y="886"/>
                </a:lnTo>
                <a:lnTo>
                  <a:pt x="1605" y="876"/>
                </a:lnTo>
                <a:lnTo>
                  <a:pt x="1261" y="876"/>
                </a:lnTo>
                <a:lnTo>
                  <a:pt x="1261" y="631"/>
                </a:lnTo>
                <a:lnTo>
                  <a:pt x="1241" y="631"/>
                </a:lnTo>
                <a:lnTo>
                  <a:pt x="1241" y="886"/>
                </a:lnTo>
                <a:lnTo>
                  <a:pt x="1251" y="896"/>
                </a:lnTo>
                <a:lnTo>
                  <a:pt x="1595" y="896"/>
                </a:lnTo>
                <a:lnTo>
                  <a:pt x="1595" y="941"/>
                </a:lnTo>
                <a:lnTo>
                  <a:pt x="1615" y="94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7" name="Freeform 201" descr="Podrobnosti zobrazíte kombinací Ctrl+kliknutí.">
            <a:extLst>
              <a:ext uri="{FF2B5EF4-FFF2-40B4-BE49-F238E27FC236}">
                <a16:creationId xmlns:a16="http://schemas.microsoft.com/office/drawing/2014/main" id="{84834C0D-9538-4B10-92FA-BCED5D039677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287 w 2673"/>
              <a:gd name="T1" fmla="*/ -59 h 2000"/>
              <a:gd name="T2" fmla="*/ 2287 w 2673"/>
              <a:gd name="T3" fmla="*/ -114 h 2000"/>
              <a:gd name="T4" fmla="*/ 2277 w 2673"/>
              <a:gd name="T5" fmla="*/ -124 h 2000"/>
              <a:gd name="T6" fmla="*/ 1261 w 2673"/>
              <a:gd name="T7" fmla="*/ -124 h 2000"/>
              <a:gd name="T8" fmla="*/ 1261 w 2673"/>
              <a:gd name="T9" fmla="*/ -369 h 2000"/>
              <a:gd name="T10" fmla="*/ 1241 w 2673"/>
              <a:gd name="T11" fmla="*/ -369 h 2000"/>
              <a:gd name="T12" fmla="*/ 1241 w 2673"/>
              <a:gd name="T13" fmla="*/ -114 h 2000"/>
              <a:gd name="T14" fmla="*/ 1251 w 2673"/>
              <a:gd name="T15" fmla="*/ -104 h 2000"/>
              <a:gd name="T16" fmla="*/ 2267 w 2673"/>
              <a:gd name="T17" fmla="*/ -104 h 2000"/>
              <a:gd name="T18" fmla="*/ 2267 w 2673"/>
              <a:gd name="T19" fmla="*/ -59 h 2000"/>
              <a:gd name="T20" fmla="*/ 2287 w 2673"/>
              <a:gd name="T21" fmla="*/ -59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2287" y="941"/>
                </a:moveTo>
                <a:lnTo>
                  <a:pt x="2287" y="886"/>
                </a:lnTo>
                <a:lnTo>
                  <a:pt x="2277" y="876"/>
                </a:lnTo>
                <a:lnTo>
                  <a:pt x="1261" y="876"/>
                </a:lnTo>
                <a:lnTo>
                  <a:pt x="1261" y="631"/>
                </a:lnTo>
                <a:lnTo>
                  <a:pt x="1241" y="631"/>
                </a:lnTo>
                <a:lnTo>
                  <a:pt x="1241" y="886"/>
                </a:lnTo>
                <a:lnTo>
                  <a:pt x="1251" y="896"/>
                </a:lnTo>
                <a:lnTo>
                  <a:pt x="2267" y="896"/>
                </a:lnTo>
                <a:lnTo>
                  <a:pt x="2267" y="941"/>
                </a:lnTo>
                <a:lnTo>
                  <a:pt x="2287" y="94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8" name="Freeform 200" descr="Odbor 01 Interní audit Ing. NAROVCOVÁ Jitka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C8717D71-8A26-4C8B-A581-91D1830362E8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16 w 2673"/>
              <a:gd name="T1" fmla="*/ -170 h 2000"/>
              <a:gd name="T2" fmla="*/ 619 w 2673"/>
              <a:gd name="T3" fmla="*/ -170 h 2000"/>
              <a:gd name="T4" fmla="*/ 621 w 2673"/>
              <a:gd name="T5" fmla="*/ -170 h 2000"/>
              <a:gd name="T6" fmla="*/ 623 w 2673"/>
              <a:gd name="T7" fmla="*/ -171 h 2000"/>
              <a:gd name="T8" fmla="*/ 626 w 2673"/>
              <a:gd name="T9" fmla="*/ -172 h 2000"/>
              <a:gd name="T10" fmla="*/ 628 w 2673"/>
              <a:gd name="T11" fmla="*/ -173 h 2000"/>
              <a:gd name="T12" fmla="*/ 630 w 2673"/>
              <a:gd name="T13" fmla="*/ -174 h 2000"/>
              <a:gd name="T14" fmla="*/ 631 w 2673"/>
              <a:gd name="T15" fmla="*/ -176 h 2000"/>
              <a:gd name="T16" fmla="*/ 633 w 2673"/>
              <a:gd name="T17" fmla="*/ -178 h 2000"/>
              <a:gd name="T18" fmla="*/ 635 w 2673"/>
              <a:gd name="T19" fmla="*/ -179 h 2000"/>
              <a:gd name="T20" fmla="*/ 636 w 2673"/>
              <a:gd name="T21" fmla="*/ -182 h 2000"/>
              <a:gd name="T22" fmla="*/ 637 w 2673"/>
              <a:gd name="T23" fmla="*/ -184 h 2000"/>
              <a:gd name="T24" fmla="*/ 638 w 2673"/>
              <a:gd name="T25" fmla="*/ -186 h 2000"/>
              <a:gd name="T26" fmla="*/ 638 w 2673"/>
              <a:gd name="T27" fmla="*/ -188 h 2000"/>
              <a:gd name="T28" fmla="*/ 638 w 2673"/>
              <a:gd name="T29" fmla="*/ -191 h 2000"/>
              <a:gd name="T30" fmla="*/ 638 w 2673"/>
              <a:gd name="T31" fmla="*/ -342 h 2000"/>
              <a:gd name="T32" fmla="*/ 638 w 2673"/>
              <a:gd name="T33" fmla="*/ -344 h 2000"/>
              <a:gd name="T34" fmla="*/ 638 w 2673"/>
              <a:gd name="T35" fmla="*/ -346 h 2000"/>
              <a:gd name="T36" fmla="*/ 637 w 2673"/>
              <a:gd name="T37" fmla="*/ -349 h 2000"/>
              <a:gd name="T38" fmla="*/ 636 w 2673"/>
              <a:gd name="T39" fmla="*/ -351 h 2000"/>
              <a:gd name="T40" fmla="*/ 635 w 2673"/>
              <a:gd name="T41" fmla="*/ -353 h 2000"/>
              <a:gd name="T42" fmla="*/ 634 w 2673"/>
              <a:gd name="T43" fmla="*/ -355 h 2000"/>
              <a:gd name="T44" fmla="*/ 632 w 2673"/>
              <a:gd name="T45" fmla="*/ -357 h 2000"/>
              <a:gd name="T46" fmla="*/ 630 w 2673"/>
              <a:gd name="T47" fmla="*/ -359 h 2000"/>
              <a:gd name="T48" fmla="*/ 628 w 2673"/>
              <a:gd name="T49" fmla="*/ -361 h 2000"/>
              <a:gd name="T50" fmla="*/ 626 w 2673"/>
              <a:gd name="T51" fmla="*/ -362 h 2000"/>
              <a:gd name="T52" fmla="*/ 623 w 2673"/>
              <a:gd name="T53" fmla="*/ -363 h 2000"/>
              <a:gd name="T54" fmla="*/ 621 w 2673"/>
              <a:gd name="T55" fmla="*/ -363 h 2000"/>
              <a:gd name="T56" fmla="*/ 619 w 2673"/>
              <a:gd name="T57" fmla="*/ -364 h 2000"/>
              <a:gd name="T58" fmla="*/ 616 w 2673"/>
              <a:gd name="T59" fmla="*/ -364 h 2000"/>
              <a:gd name="T60" fmla="*/ 126 w 2673"/>
              <a:gd name="T61" fmla="*/ -364 h 2000"/>
              <a:gd name="T62" fmla="*/ 124 w 2673"/>
              <a:gd name="T63" fmla="*/ -363 h 2000"/>
              <a:gd name="T64" fmla="*/ 122 w 2673"/>
              <a:gd name="T65" fmla="*/ -363 h 2000"/>
              <a:gd name="T66" fmla="*/ 119 w 2673"/>
              <a:gd name="T67" fmla="*/ -362 h 2000"/>
              <a:gd name="T68" fmla="*/ 117 w 2673"/>
              <a:gd name="T69" fmla="*/ -361 h 2000"/>
              <a:gd name="T70" fmla="*/ 115 w 2673"/>
              <a:gd name="T71" fmla="*/ -360 h 2000"/>
              <a:gd name="T72" fmla="*/ 113 w 2673"/>
              <a:gd name="T73" fmla="*/ -358 h 2000"/>
              <a:gd name="T74" fmla="*/ 112 w 2673"/>
              <a:gd name="T75" fmla="*/ -357 h 2000"/>
              <a:gd name="T76" fmla="*/ 110 w 2673"/>
              <a:gd name="T77" fmla="*/ -355 h 2000"/>
              <a:gd name="T78" fmla="*/ 109 w 2673"/>
              <a:gd name="T79" fmla="*/ -353 h 2000"/>
              <a:gd name="T80" fmla="*/ 108 w 2673"/>
              <a:gd name="T81" fmla="*/ -351 h 2000"/>
              <a:gd name="T82" fmla="*/ 107 w 2673"/>
              <a:gd name="T83" fmla="*/ -349 h 2000"/>
              <a:gd name="T84" fmla="*/ 106 w 2673"/>
              <a:gd name="T85" fmla="*/ -346 h 2000"/>
              <a:gd name="T86" fmla="*/ 106 w 2673"/>
              <a:gd name="T87" fmla="*/ -344 h 2000"/>
              <a:gd name="T88" fmla="*/ 106 w 2673"/>
              <a:gd name="T89" fmla="*/ -342 h 2000"/>
              <a:gd name="T90" fmla="*/ 106 w 2673"/>
              <a:gd name="T91" fmla="*/ -191 h 2000"/>
              <a:gd name="T92" fmla="*/ 106 w 2673"/>
              <a:gd name="T93" fmla="*/ -188 h 2000"/>
              <a:gd name="T94" fmla="*/ 106 w 2673"/>
              <a:gd name="T95" fmla="*/ -186 h 2000"/>
              <a:gd name="T96" fmla="*/ 107 w 2673"/>
              <a:gd name="T97" fmla="*/ -184 h 2000"/>
              <a:gd name="T98" fmla="*/ 108 w 2673"/>
              <a:gd name="T99" fmla="*/ -182 h 2000"/>
              <a:gd name="T100" fmla="*/ 109 w 2673"/>
              <a:gd name="T101" fmla="*/ -179 h 2000"/>
              <a:gd name="T102" fmla="*/ 111 w 2673"/>
              <a:gd name="T103" fmla="*/ -178 h 2000"/>
              <a:gd name="T104" fmla="*/ 112 w 2673"/>
              <a:gd name="T105" fmla="*/ -176 h 2000"/>
              <a:gd name="T106" fmla="*/ 114 w 2673"/>
              <a:gd name="T107" fmla="*/ -174 h 2000"/>
              <a:gd name="T108" fmla="*/ 116 w 2673"/>
              <a:gd name="T109" fmla="*/ -173 h 2000"/>
              <a:gd name="T110" fmla="*/ 118 w 2673"/>
              <a:gd name="T111" fmla="*/ -172 h 2000"/>
              <a:gd name="T112" fmla="*/ 121 w 2673"/>
              <a:gd name="T113" fmla="*/ -171 h 2000"/>
              <a:gd name="T114" fmla="*/ 123 w 2673"/>
              <a:gd name="T115" fmla="*/ -170 h 2000"/>
              <a:gd name="T116" fmla="*/ 125 w 2673"/>
              <a:gd name="T117" fmla="*/ -170 h 2000"/>
              <a:gd name="T118" fmla="*/ 128 w 2673"/>
              <a:gd name="T119" fmla="*/ -170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28" y="830"/>
                </a:moveTo>
                <a:lnTo>
                  <a:pt x="616" y="830"/>
                </a:lnTo>
                <a:lnTo>
                  <a:pt x="617" y="830"/>
                </a:lnTo>
                <a:lnTo>
                  <a:pt x="619" y="830"/>
                </a:lnTo>
                <a:lnTo>
                  <a:pt x="620" y="830"/>
                </a:lnTo>
                <a:lnTo>
                  <a:pt x="621" y="830"/>
                </a:lnTo>
                <a:lnTo>
                  <a:pt x="622" y="829"/>
                </a:lnTo>
                <a:lnTo>
                  <a:pt x="623" y="829"/>
                </a:lnTo>
                <a:lnTo>
                  <a:pt x="624" y="829"/>
                </a:lnTo>
                <a:lnTo>
                  <a:pt x="626" y="828"/>
                </a:lnTo>
                <a:lnTo>
                  <a:pt x="627" y="828"/>
                </a:lnTo>
                <a:lnTo>
                  <a:pt x="628" y="827"/>
                </a:lnTo>
                <a:lnTo>
                  <a:pt x="629" y="826"/>
                </a:lnTo>
                <a:lnTo>
                  <a:pt x="630" y="826"/>
                </a:lnTo>
                <a:lnTo>
                  <a:pt x="631" y="825"/>
                </a:lnTo>
                <a:lnTo>
                  <a:pt x="631" y="824"/>
                </a:lnTo>
                <a:lnTo>
                  <a:pt x="632" y="823"/>
                </a:lnTo>
                <a:lnTo>
                  <a:pt x="633" y="822"/>
                </a:lnTo>
                <a:lnTo>
                  <a:pt x="634" y="822"/>
                </a:lnTo>
                <a:lnTo>
                  <a:pt x="635" y="821"/>
                </a:lnTo>
                <a:lnTo>
                  <a:pt x="635" y="820"/>
                </a:lnTo>
                <a:lnTo>
                  <a:pt x="636" y="818"/>
                </a:lnTo>
                <a:lnTo>
                  <a:pt x="636" y="817"/>
                </a:lnTo>
                <a:lnTo>
                  <a:pt x="637" y="816"/>
                </a:lnTo>
                <a:lnTo>
                  <a:pt x="637" y="815"/>
                </a:lnTo>
                <a:lnTo>
                  <a:pt x="638" y="814"/>
                </a:lnTo>
                <a:lnTo>
                  <a:pt x="638" y="813"/>
                </a:lnTo>
                <a:lnTo>
                  <a:pt x="638" y="812"/>
                </a:lnTo>
                <a:lnTo>
                  <a:pt x="638" y="811"/>
                </a:lnTo>
                <a:lnTo>
                  <a:pt x="638" y="809"/>
                </a:lnTo>
                <a:lnTo>
                  <a:pt x="638" y="808"/>
                </a:lnTo>
                <a:lnTo>
                  <a:pt x="638" y="658"/>
                </a:lnTo>
                <a:lnTo>
                  <a:pt x="638" y="657"/>
                </a:lnTo>
                <a:lnTo>
                  <a:pt x="638" y="656"/>
                </a:lnTo>
                <a:lnTo>
                  <a:pt x="638" y="655"/>
                </a:lnTo>
                <a:lnTo>
                  <a:pt x="638" y="654"/>
                </a:lnTo>
                <a:lnTo>
                  <a:pt x="638" y="653"/>
                </a:lnTo>
                <a:lnTo>
                  <a:pt x="637" y="651"/>
                </a:lnTo>
                <a:lnTo>
                  <a:pt x="637" y="650"/>
                </a:lnTo>
                <a:lnTo>
                  <a:pt x="636" y="649"/>
                </a:lnTo>
                <a:lnTo>
                  <a:pt x="636" y="648"/>
                </a:lnTo>
                <a:lnTo>
                  <a:pt x="635" y="647"/>
                </a:lnTo>
                <a:lnTo>
                  <a:pt x="635" y="646"/>
                </a:lnTo>
                <a:lnTo>
                  <a:pt x="634" y="645"/>
                </a:lnTo>
                <a:lnTo>
                  <a:pt x="633" y="644"/>
                </a:lnTo>
                <a:lnTo>
                  <a:pt x="632" y="643"/>
                </a:lnTo>
                <a:lnTo>
                  <a:pt x="631" y="642"/>
                </a:lnTo>
                <a:lnTo>
                  <a:pt x="630" y="641"/>
                </a:lnTo>
                <a:lnTo>
                  <a:pt x="629" y="640"/>
                </a:lnTo>
                <a:lnTo>
                  <a:pt x="628" y="639"/>
                </a:lnTo>
                <a:lnTo>
                  <a:pt x="627" y="639"/>
                </a:lnTo>
                <a:lnTo>
                  <a:pt x="626" y="638"/>
                </a:lnTo>
                <a:lnTo>
                  <a:pt x="624" y="638"/>
                </a:lnTo>
                <a:lnTo>
                  <a:pt x="623" y="637"/>
                </a:lnTo>
                <a:lnTo>
                  <a:pt x="622" y="637"/>
                </a:lnTo>
                <a:lnTo>
                  <a:pt x="621" y="637"/>
                </a:lnTo>
                <a:lnTo>
                  <a:pt x="620" y="637"/>
                </a:lnTo>
                <a:lnTo>
                  <a:pt x="619" y="636"/>
                </a:lnTo>
                <a:lnTo>
                  <a:pt x="617" y="636"/>
                </a:lnTo>
                <a:lnTo>
                  <a:pt x="616" y="636"/>
                </a:lnTo>
                <a:lnTo>
                  <a:pt x="128" y="636"/>
                </a:lnTo>
                <a:lnTo>
                  <a:pt x="126" y="636"/>
                </a:lnTo>
                <a:lnTo>
                  <a:pt x="125" y="636"/>
                </a:lnTo>
                <a:lnTo>
                  <a:pt x="124" y="637"/>
                </a:lnTo>
                <a:lnTo>
                  <a:pt x="123" y="637"/>
                </a:lnTo>
                <a:lnTo>
                  <a:pt x="122" y="637"/>
                </a:lnTo>
                <a:lnTo>
                  <a:pt x="121" y="637"/>
                </a:lnTo>
                <a:lnTo>
                  <a:pt x="119" y="638"/>
                </a:lnTo>
                <a:lnTo>
                  <a:pt x="118" y="638"/>
                </a:lnTo>
                <a:lnTo>
                  <a:pt x="117" y="639"/>
                </a:lnTo>
                <a:lnTo>
                  <a:pt x="116" y="639"/>
                </a:lnTo>
                <a:lnTo>
                  <a:pt x="115" y="640"/>
                </a:lnTo>
                <a:lnTo>
                  <a:pt x="114" y="641"/>
                </a:lnTo>
                <a:lnTo>
                  <a:pt x="113" y="642"/>
                </a:lnTo>
                <a:lnTo>
                  <a:pt x="112" y="642"/>
                </a:lnTo>
                <a:lnTo>
                  <a:pt x="112" y="643"/>
                </a:lnTo>
                <a:lnTo>
                  <a:pt x="111" y="644"/>
                </a:lnTo>
                <a:lnTo>
                  <a:pt x="110" y="645"/>
                </a:lnTo>
                <a:lnTo>
                  <a:pt x="109" y="646"/>
                </a:lnTo>
                <a:lnTo>
                  <a:pt x="109" y="647"/>
                </a:lnTo>
                <a:lnTo>
                  <a:pt x="108" y="648"/>
                </a:lnTo>
                <a:lnTo>
                  <a:pt x="108" y="649"/>
                </a:lnTo>
                <a:lnTo>
                  <a:pt x="107" y="650"/>
                </a:lnTo>
                <a:lnTo>
                  <a:pt x="107" y="651"/>
                </a:lnTo>
                <a:lnTo>
                  <a:pt x="106" y="653"/>
                </a:lnTo>
                <a:lnTo>
                  <a:pt x="106" y="654"/>
                </a:lnTo>
                <a:lnTo>
                  <a:pt x="106" y="655"/>
                </a:lnTo>
                <a:lnTo>
                  <a:pt x="106" y="656"/>
                </a:lnTo>
                <a:lnTo>
                  <a:pt x="106" y="657"/>
                </a:lnTo>
                <a:lnTo>
                  <a:pt x="106" y="658"/>
                </a:lnTo>
                <a:lnTo>
                  <a:pt x="106" y="808"/>
                </a:lnTo>
                <a:lnTo>
                  <a:pt x="106" y="809"/>
                </a:lnTo>
                <a:lnTo>
                  <a:pt x="106" y="811"/>
                </a:lnTo>
                <a:lnTo>
                  <a:pt x="106" y="812"/>
                </a:lnTo>
                <a:lnTo>
                  <a:pt x="106" y="813"/>
                </a:lnTo>
                <a:lnTo>
                  <a:pt x="106" y="814"/>
                </a:lnTo>
                <a:lnTo>
                  <a:pt x="107" y="815"/>
                </a:lnTo>
                <a:lnTo>
                  <a:pt x="107" y="816"/>
                </a:lnTo>
                <a:lnTo>
                  <a:pt x="108" y="817"/>
                </a:lnTo>
                <a:lnTo>
                  <a:pt x="108" y="818"/>
                </a:lnTo>
                <a:lnTo>
                  <a:pt x="109" y="820"/>
                </a:lnTo>
                <a:lnTo>
                  <a:pt x="109" y="821"/>
                </a:lnTo>
                <a:lnTo>
                  <a:pt x="110" y="822"/>
                </a:lnTo>
                <a:lnTo>
                  <a:pt x="111" y="822"/>
                </a:lnTo>
                <a:lnTo>
                  <a:pt x="112" y="823"/>
                </a:lnTo>
                <a:lnTo>
                  <a:pt x="112" y="824"/>
                </a:lnTo>
                <a:lnTo>
                  <a:pt x="113" y="825"/>
                </a:lnTo>
                <a:lnTo>
                  <a:pt x="114" y="826"/>
                </a:lnTo>
                <a:lnTo>
                  <a:pt x="115" y="826"/>
                </a:lnTo>
                <a:lnTo>
                  <a:pt x="116" y="827"/>
                </a:lnTo>
                <a:lnTo>
                  <a:pt x="117" y="828"/>
                </a:lnTo>
                <a:lnTo>
                  <a:pt x="118" y="828"/>
                </a:lnTo>
                <a:lnTo>
                  <a:pt x="119" y="829"/>
                </a:lnTo>
                <a:lnTo>
                  <a:pt x="121" y="829"/>
                </a:lnTo>
                <a:lnTo>
                  <a:pt x="122" y="829"/>
                </a:lnTo>
                <a:lnTo>
                  <a:pt x="123" y="830"/>
                </a:lnTo>
                <a:lnTo>
                  <a:pt x="124" y="830"/>
                </a:lnTo>
                <a:lnTo>
                  <a:pt x="125" y="830"/>
                </a:lnTo>
                <a:lnTo>
                  <a:pt x="126" y="830"/>
                </a:lnTo>
                <a:lnTo>
                  <a:pt x="128" y="83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79" name="Freeform 199">
            <a:extLst>
              <a:ext uri="{FF2B5EF4-FFF2-40B4-BE49-F238E27FC236}">
                <a16:creationId xmlns:a16="http://schemas.microsoft.com/office/drawing/2014/main" id="{518474F2-9120-406F-B6DE-1DFA30926FA4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38 w 2673"/>
              <a:gd name="T1" fmla="*/ -257 h 2000"/>
              <a:gd name="T2" fmla="*/ 1251 w 2673"/>
              <a:gd name="T3" fmla="*/ -257 h 2000"/>
              <a:gd name="T4" fmla="*/ 1261 w 2673"/>
              <a:gd name="T5" fmla="*/ -267 h 2000"/>
              <a:gd name="T6" fmla="*/ 1261 w 2673"/>
              <a:gd name="T7" fmla="*/ -369 h 2000"/>
              <a:gd name="T8" fmla="*/ 1241 w 2673"/>
              <a:gd name="T9" fmla="*/ -369 h 2000"/>
              <a:gd name="T10" fmla="*/ 1241 w 2673"/>
              <a:gd name="T11" fmla="*/ -277 h 2000"/>
              <a:gd name="T12" fmla="*/ 638 w 2673"/>
              <a:gd name="T13" fmla="*/ -277 h 2000"/>
              <a:gd name="T14" fmla="*/ 638 w 2673"/>
              <a:gd name="T15" fmla="*/ -257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638" y="743"/>
                </a:moveTo>
                <a:lnTo>
                  <a:pt x="1251" y="743"/>
                </a:lnTo>
                <a:lnTo>
                  <a:pt x="1261" y="733"/>
                </a:lnTo>
                <a:lnTo>
                  <a:pt x="1261" y="631"/>
                </a:lnTo>
                <a:lnTo>
                  <a:pt x="1241" y="631"/>
                </a:lnTo>
                <a:lnTo>
                  <a:pt x="1241" y="723"/>
                </a:lnTo>
                <a:lnTo>
                  <a:pt x="638" y="723"/>
                </a:lnTo>
                <a:lnTo>
                  <a:pt x="638" y="74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0" name="Freeform 198">
            <a:extLst>
              <a:ext uri="{FF2B5EF4-FFF2-40B4-BE49-F238E27FC236}">
                <a16:creationId xmlns:a16="http://schemas.microsoft.com/office/drawing/2014/main" id="{7AF7EFCD-CDA9-44E3-A960-2C36D44943A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8 w 2673"/>
              <a:gd name="T1" fmla="*/ -279 h 2000"/>
              <a:gd name="T2" fmla="*/ 68 w 2673"/>
              <a:gd name="T3" fmla="*/ -254 h 2000"/>
              <a:gd name="T4" fmla="*/ 106 w 2673"/>
              <a:gd name="T5" fmla="*/ -267 h 2000"/>
              <a:gd name="T6" fmla="*/ 68 w 2673"/>
              <a:gd name="T7" fmla="*/ -279 h 200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73" h="2000">
                <a:moveTo>
                  <a:pt x="68" y="721"/>
                </a:moveTo>
                <a:lnTo>
                  <a:pt x="68" y="746"/>
                </a:lnTo>
                <a:lnTo>
                  <a:pt x="106" y="733"/>
                </a:lnTo>
                <a:lnTo>
                  <a:pt x="68" y="7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1" name="Freeform 197">
            <a:extLst>
              <a:ext uri="{FF2B5EF4-FFF2-40B4-BE49-F238E27FC236}">
                <a16:creationId xmlns:a16="http://schemas.microsoft.com/office/drawing/2014/main" id="{4049F2BA-7827-4311-9007-AE06A8BB1C09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71 w 2673"/>
              <a:gd name="T1" fmla="*/ -277 h 2000"/>
              <a:gd name="T2" fmla="*/ 6 w 2673"/>
              <a:gd name="T3" fmla="*/ -277 h 2000"/>
              <a:gd name="T4" fmla="*/ 0 w 2673"/>
              <a:gd name="T5" fmla="*/ -267 h 2000"/>
              <a:gd name="T6" fmla="*/ 0 w 2673"/>
              <a:gd name="T7" fmla="*/ 35 h 2000"/>
              <a:gd name="T8" fmla="*/ 6 w 2673"/>
              <a:gd name="T9" fmla="*/ 45 h 2000"/>
              <a:gd name="T10" fmla="*/ 50 w 2673"/>
              <a:gd name="T11" fmla="*/ 45 h 2000"/>
              <a:gd name="T12" fmla="*/ 50 w 2673"/>
              <a:gd name="T13" fmla="*/ 25 h 2000"/>
              <a:gd name="T14" fmla="*/ 16 w 2673"/>
              <a:gd name="T15" fmla="*/ 25 h 2000"/>
              <a:gd name="T16" fmla="*/ 16 w 2673"/>
              <a:gd name="T17" fmla="*/ -257 h 2000"/>
              <a:gd name="T18" fmla="*/ 71 w 2673"/>
              <a:gd name="T19" fmla="*/ -257 h 2000"/>
              <a:gd name="T20" fmla="*/ 71 w 2673"/>
              <a:gd name="T21" fmla="*/ -277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71" y="723"/>
                </a:moveTo>
                <a:lnTo>
                  <a:pt x="6" y="723"/>
                </a:lnTo>
                <a:lnTo>
                  <a:pt x="0" y="733"/>
                </a:lnTo>
                <a:lnTo>
                  <a:pt x="0" y="1035"/>
                </a:lnTo>
                <a:lnTo>
                  <a:pt x="6" y="1045"/>
                </a:lnTo>
                <a:lnTo>
                  <a:pt x="50" y="1045"/>
                </a:lnTo>
                <a:lnTo>
                  <a:pt x="50" y="1025"/>
                </a:lnTo>
                <a:lnTo>
                  <a:pt x="16" y="1025"/>
                </a:lnTo>
                <a:lnTo>
                  <a:pt x="16" y="743"/>
                </a:lnTo>
                <a:lnTo>
                  <a:pt x="71" y="743"/>
                </a:lnTo>
                <a:lnTo>
                  <a:pt x="71" y="72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2" name="Freeform 196">
            <a:extLst>
              <a:ext uri="{FF2B5EF4-FFF2-40B4-BE49-F238E27FC236}">
                <a16:creationId xmlns:a16="http://schemas.microsoft.com/office/drawing/2014/main" id="{19B2C389-38FF-443B-B779-A97F5B6FC41C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46 w 2673"/>
              <a:gd name="T1" fmla="*/ 681 h 2000"/>
              <a:gd name="T2" fmla="*/ 648 w 2673"/>
              <a:gd name="T3" fmla="*/ 681 h 2000"/>
              <a:gd name="T4" fmla="*/ 651 w 2673"/>
              <a:gd name="T5" fmla="*/ 681 h 2000"/>
              <a:gd name="T6" fmla="*/ 653 w 2673"/>
              <a:gd name="T7" fmla="*/ 680 h 2000"/>
              <a:gd name="T8" fmla="*/ 655 w 2673"/>
              <a:gd name="T9" fmla="*/ 679 h 2000"/>
              <a:gd name="T10" fmla="*/ 657 w 2673"/>
              <a:gd name="T11" fmla="*/ 678 h 2000"/>
              <a:gd name="T12" fmla="*/ 659 w 2673"/>
              <a:gd name="T13" fmla="*/ 677 h 2000"/>
              <a:gd name="T14" fmla="*/ 661 w 2673"/>
              <a:gd name="T15" fmla="*/ 675 h 2000"/>
              <a:gd name="T16" fmla="*/ 663 w 2673"/>
              <a:gd name="T17" fmla="*/ 673 h 2000"/>
              <a:gd name="T18" fmla="*/ 664 w 2673"/>
              <a:gd name="T19" fmla="*/ 672 h 2000"/>
              <a:gd name="T20" fmla="*/ 665 w 2673"/>
              <a:gd name="T21" fmla="*/ 670 h 2000"/>
              <a:gd name="T22" fmla="*/ 666 w 2673"/>
              <a:gd name="T23" fmla="*/ 667 h 2000"/>
              <a:gd name="T24" fmla="*/ 667 w 2673"/>
              <a:gd name="T25" fmla="*/ 665 h 2000"/>
              <a:gd name="T26" fmla="*/ 668 w 2673"/>
              <a:gd name="T27" fmla="*/ 663 h 2000"/>
              <a:gd name="T28" fmla="*/ 668 w 2673"/>
              <a:gd name="T29" fmla="*/ 660 h 2000"/>
              <a:gd name="T30" fmla="*/ 668 w 2673"/>
              <a:gd name="T31" fmla="*/ 515 h 2000"/>
              <a:gd name="T32" fmla="*/ 668 w 2673"/>
              <a:gd name="T33" fmla="*/ 512 h 2000"/>
              <a:gd name="T34" fmla="*/ 668 w 2673"/>
              <a:gd name="T35" fmla="*/ 510 h 2000"/>
              <a:gd name="T36" fmla="*/ 667 w 2673"/>
              <a:gd name="T37" fmla="*/ 508 h 2000"/>
              <a:gd name="T38" fmla="*/ 666 w 2673"/>
              <a:gd name="T39" fmla="*/ 505 h 2000"/>
              <a:gd name="T40" fmla="*/ 665 w 2673"/>
              <a:gd name="T41" fmla="*/ 503 h 2000"/>
              <a:gd name="T42" fmla="*/ 664 w 2673"/>
              <a:gd name="T43" fmla="*/ 501 h 2000"/>
              <a:gd name="T44" fmla="*/ 662 w 2673"/>
              <a:gd name="T45" fmla="*/ 500 h 2000"/>
              <a:gd name="T46" fmla="*/ 660 w 2673"/>
              <a:gd name="T47" fmla="*/ 498 h 2000"/>
              <a:gd name="T48" fmla="*/ 658 w 2673"/>
              <a:gd name="T49" fmla="*/ 496 h 2000"/>
              <a:gd name="T50" fmla="*/ 656 w 2673"/>
              <a:gd name="T51" fmla="*/ 495 h 2000"/>
              <a:gd name="T52" fmla="*/ 654 w 2673"/>
              <a:gd name="T53" fmla="*/ 494 h 2000"/>
              <a:gd name="T54" fmla="*/ 652 w 2673"/>
              <a:gd name="T55" fmla="*/ 493 h 2000"/>
              <a:gd name="T56" fmla="*/ 649 w 2673"/>
              <a:gd name="T57" fmla="*/ 493 h 2000"/>
              <a:gd name="T58" fmla="*/ 647 w 2673"/>
              <a:gd name="T59" fmla="*/ 493 h 2000"/>
              <a:gd name="T60" fmla="*/ 163 w 2673"/>
              <a:gd name="T61" fmla="*/ 493 h 2000"/>
              <a:gd name="T62" fmla="*/ 161 w 2673"/>
              <a:gd name="T63" fmla="*/ 493 h 2000"/>
              <a:gd name="T64" fmla="*/ 159 w 2673"/>
              <a:gd name="T65" fmla="*/ 493 h 2000"/>
              <a:gd name="T66" fmla="*/ 156 w 2673"/>
              <a:gd name="T67" fmla="*/ 494 h 2000"/>
              <a:gd name="T68" fmla="*/ 154 w 2673"/>
              <a:gd name="T69" fmla="*/ 495 h 2000"/>
              <a:gd name="T70" fmla="*/ 152 w 2673"/>
              <a:gd name="T71" fmla="*/ 496 h 2000"/>
              <a:gd name="T72" fmla="*/ 150 w 2673"/>
              <a:gd name="T73" fmla="*/ 497 h 2000"/>
              <a:gd name="T74" fmla="*/ 148 w 2673"/>
              <a:gd name="T75" fmla="*/ 499 h 2000"/>
              <a:gd name="T76" fmla="*/ 146 w 2673"/>
              <a:gd name="T77" fmla="*/ 501 h 2000"/>
              <a:gd name="T78" fmla="*/ 144 w 2673"/>
              <a:gd name="T79" fmla="*/ 503 h 2000"/>
              <a:gd name="T80" fmla="*/ 143 w 2673"/>
              <a:gd name="T81" fmla="*/ 505 h 2000"/>
              <a:gd name="T82" fmla="*/ 142 w 2673"/>
              <a:gd name="T83" fmla="*/ 508 h 2000"/>
              <a:gd name="T84" fmla="*/ 142 w 2673"/>
              <a:gd name="T85" fmla="*/ 510 h 2000"/>
              <a:gd name="T86" fmla="*/ 141 w 2673"/>
              <a:gd name="T87" fmla="*/ 512 h 2000"/>
              <a:gd name="T88" fmla="*/ 141 w 2673"/>
              <a:gd name="T89" fmla="*/ 515 h 2000"/>
              <a:gd name="T90" fmla="*/ 141 w 2673"/>
              <a:gd name="T91" fmla="*/ 660 h 2000"/>
              <a:gd name="T92" fmla="*/ 142 w 2673"/>
              <a:gd name="T93" fmla="*/ 663 h 2000"/>
              <a:gd name="T94" fmla="*/ 142 w 2673"/>
              <a:gd name="T95" fmla="*/ 665 h 2000"/>
              <a:gd name="T96" fmla="*/ 143 w 2673"/>
              <a:gd name="T97" fmla="*/ 667 h 2000"/>
              <a:gd name="T98" fmla="*/ 144 w 2673"/>
              <a:gd name="T99" fmla="*/ 670 h 2000"/>
              <a:gd name="T100" fmla="*/ 145 w 2673"/>
              <a:gd name="T101" fmla="*/ 672 h 2000"/>
              <a:gd name="T102" fmla="*/ 147 w 2673"/>
              <a:gd name="T103" fmla="*/ 673 h 2000"/>
              <a:gd name="T104" fmla="*/ 148 w 2673"/>
              <a:gd name="T105" fmla="*/ 675 h 2000"/>
              <a:gd name="T106" fmla="*/ 150 w 2673"/>
              <a:gd name="T107" fmla="*/ 677 h 2000"/>
              <a:gd name="T108" fmla="*/ 152 w 2673"/>
              <a:gd name="T109" fmla="*/ 678 h 2000"/>
              <a:gd name="T110" fmla="*/ 154 w 2673"/>
              <a:gd name="T111" fmla="*/ 679 h 2000"/>
              <a:gd name="T112" fmla="*/ 156 w 2673"/>
              <a:gd name="T113" fmla="*/ 680 h 2000"/>
              <a:gd name="T114" fmla="*/ 159 w 2673"/>
              <a:gd name="T115" fmla="*/ 681 h 2000"/>
              <a:gd name="T116" fmla="*/ 161 w 2673"/>
              <a:gd name="T117" fmla="*/ 681 h 2000"/>
              <a:gd name="T118" fmla="*/ 163 w 2673"/>
              <a:gd name="T119" fmla="*/ 681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63" y="1681"/>
                </a:moveTo>
                <a:lnTo>
                  <a:pt x="646" y="1681"/>
                </a:lnTo>
                <a:lnTo>
                  <a:pt x="647" y="1681"/>
                </a:lnTo>
                <a:lnTo>
                  <a:pt x="648" y="1681"/>
                </a:lnTo>
                <a:lnTo>
                  <a:pt x="649" y="1681"/>
                </a:lnTo>
                <a:lnTo>
                  <a:pt x="651" y="1681"/>
                </a:lnTo>
                <a:lnTo>
                  <a:pt x="652" y="1680"/>
                </a:lnTo>
                <a:lnTo>
                  <a:pt x="653" y="1680"/>
                </a:lnTo>
                <a:lnTo>
                  <a:pt x="654" y="1680"/>
                </a:lnTo>
                <a:lnTo>
                  <a:pt x="655" y="1679"/>
                </a:lnTo>
                <a:lnTo>
                  <a:pt x="656" y="1679"/>
                </a:lnTo>
                <a:lnTo>
                  <a:pt x="657" y="1678"/>
                </a:lnTo>
                <a:lnTo>
                  <a:pt x="658" y="1677"/>
                </a:lnTo>
                <a:lnTo>
                  <a:pt x="659" y="1677"/>
                </a:lnTo>
                <a:lnTo>
                  <a:pt x="660" y="1676"/>
                </a:lnTo>
                <a:lnTo>
                  <a:pt x="661" y="1675"/>
                </a:lnTo>
                <a:lnTo>
                  <a:pt x="662" y="1674"/>
                </a:lnTo>
                <a:lnTo>
                  <a:pt x="663" y="1673"/>
                </a:lnTo>
                <a:lnTo>
                  <a:pt x="664" y="1673"/>
                </a:lnTo>
                <a:lnTo>
                  <a:pt x="664" y="1672"/>
                </a:lnTo>
                <a:lnTo>
                  <a:pt x="665" y="1671"/>
                </a:lnTo>
                <a:lnTo>
                  <a:pt x="665" y="1670"/>
                </a:lnTo>
                <a:lnTo>
                  <a:pt x="666" y="1668"/>
                </a:lnTo>
                <a:lnTo>
                  <a:pt x="666" y="1667"/>
                </a:lnTo>
                <a:lnTo>
                  <a:pt x="667" y="1666"/>
                </a:lnTo>
                <a:lnTo>
                  <a:pt x="667" y="1665"/>
                </a:lnTo>
                <a:lnTo>
                  <a:pt x="668" y="1664"/>
                </a:lnTo>
                <a:lnTo>
                  <a:pt x="668" y="1663"/>
                </a:lnTo>
                <a:lnTo>
                  <a:pt x="668" y="1662"/>
                </a:lnTo>
                <a:lnTo>
                  <a:pt x="668" y="1660"/>
                </a:lnTo>
                <a:lnTo>
                  <a:pt x="668" y="1659"/>
                </a:lnTo>
                <a:lnTo>
                  <a:pt x="668" y="1515"/>
                </a:lnTo>
                <a:lnTo>
                  <a:pt x="668" y="1514"/>
                </a:lnTo>
                <a:lnTo>
                  <a:pt x="668" y="1512"/>
                </a:lnTo>
                <a:lnTo>
                  <a:pt x="668" y="1511"/>
                </a:lnTo>
                <a:lnTo>
                  <a:pt x="668" y="1510"/>
                </a:lnTo>
                <a:lnTo>
                  <a:pt x="667" y="1509"/>
                </a:lnTo>
                <a:lnTo>
                  <a:pt x="667" y="1508"/>
                </a:lnTo>
                <a:lnTo>
                  <a:pt x="666" y="1507"/>
                </a:lnTo>
                <a:lnTo>
                  <a:pt x="666" y="1505"/>
                </a:lnTo>
                <a:lnTo>
                  <a:pt x="665" y="1504"/>
                </a:lnTo>
                <a:lnTo>
                  <a:pt x="665" y="1503"/>
                </a:lnTo>
                <a:lnTo>
                  <a:pt x="664" y="1502"/>
                </a:lnTo>
                <a:lnTo>
                  <a:pt x="664" y="1501"/>
                </a:lnTo>
                <a:lnTo>
                  <a:pt x="663" y="1500"/>
                </a:lnTo>
                <a:lnTo>
                  <a:pt x="662" y="1500"/>
                </a:lnTo>
                <a:lnTo>
                  <a:pt x="661" y="1499"/>
                </a:lnTo>
                <a:lnTo>
                  <a:pt x="660" y="1498"/>
                </a:lnTo>
                <a:lnTo>
                  <a:pt x="659" y="1497"/>
                </a:lnTo>
                <a:lnTo>
                  <a:pt x="658" y="1496"/>
                </a:lnTo>
                <a:lnTo>
                  <a:pt x="657" y="1496"/>
                </a:lnTo>
                <a:lnTo>
                  <a:pt x="656" y="1495"/>
                </a:lnTo>
                <a:lnTo>
                  <a:pt x="655" y="1495"/>
                </a:lnTo>
                <a:lnTo>
                  <a:pt x="654" y="1494"/>
                </a:lnTo>
                <a:lnTo>
                  <a:pt x="653" y="1494"/>
                </a:lnTo>
                <a:lnTo>
                  <a:pt x="652" y="1493"/>
                </a:lnTo>
                <a:lnTo>
                  <a:pt x="651" y="1493"/>
                </a:lnTo>
                <a:lnTo>
                  <a:pt x="649" y="1493"/>
                </a:lnTo>
                <a:lnTo>
                  <a:pt x="648" y="1493"/>
                </a:lnTo>
                <a:lnTo>
                  <a:pt x="647" y="1493"/>
                </a:lnTo>
                <a:lnTo>
                  <a:pt x="646" y="1493"/>
                </a:lnTo>
                <a:lnTo>
                  <a:pt x="163" y="1493"/>
                </a:lnTo>
                <a:lnTo>
                  <a:pt x="162" y="1493"/>
                </a:lnTo>
                <a:lnTo>
                  <a:pt x="161" y="1493"/>
                </a:lnTo>
                <a:lnTo>
                  <a:pt x="160" y="1493"/>
                </a:lnTo>
                <a:lnTo>
                  <a:pt x="159" y="1493"/>
                </a:lnTo>
                <a:lnTo>
                  <a:pt x="157" y="1493"/>
                </a:lnTo>
                <a:lnTo>
                  <a:pt x="156" y="1494"/>
                </a:lnTo>
                <a:lnTo>
                  <a:pt x="155" y="1494"/>
                </a:lnTo>
                <a:lnTo>
                  <a:pt x="154" y="1495"/>
                </a:lnTo>
                <a:lnTo>
                  <a:pt x="153" y="1495"/>
                </a:lnTo>
                <a:lnTo>
                  <a:pt x="152" y="1496"/>
                </a:lnTo>
                <a:lnTo>
                  <a:pt x="151" y="1496"/>
                </a:lnTo>
                <a:lnTo>
                  <a:pt x="150" y="1497"/>
                </a:lnTo>
                <a:lnTo>
                  <a:pt x="149" y="1498"/>
                </a:lnTo>
                <a:lnTo>
                  <a:pt x="148" y="1499"/>
                </a:lnTo>
                <a:lnTo>
                  <a:pt x="147" y="1500"/>
                </a:lnTo>
                <a:lnTo>
                  <a:pt x="146" y="1501"/>
                </a:lnTo>
                <a:lnTo>
                  <a:pt x="145" y="1502"/>
                </a:lnTo>
                <a:lnTo>
                  <a:pt x="144" y="1503"/>
                </a:lnTo>
                <a:lnTo>
                  <a:pt x="144" y="1504"/>
                </a:lnTo>
                <a:lnTo>
                  <a:pt x="143" y="1505"/>
                </a:lnTo>
                <a:lnTo>
                  <a:pt x="143" y="1507"/>
                </a:lnTo>
                <a:lnTo>
                  <a:pt x="142" y="1508"/>
                </a:lnTo>
                <a:lnTo>
                  <a:pt x="142" y="1509"/>
                </a:lnTo>
                <a:lnTo>
                  <a:pt x="142" y="1510"/>
                </a:lnTo>
                <a:lnTo>
                  <a:pt x="142" y="1511"/>
                </a:lnTo>
                <a:lnTo>
                  <a:pt x="141" y="1512"/>
                </a:lnTo>
                <a:lnTo>
                  <a:pt x="141" y="1514"/>
                </a:lnTo>
                <a:lnTo>
                  <a:pt x="141" y="1515"/>
                </a:lnTo>
                <a:lnTo>
                  <a:pt x="141" y="1659"/>
                </a:lnTo>
                <a:lnTo>
                  <a:pt x="141" y="1660"/>
                </a:lnTo>
                <a:lnTo>
                  <a:pt x="141" y="1662"/>
                </a:lnTo>
                <a:lnTo>
                  <a:pt x="142" y="1663"/>
                </a:lnTo>
                <a:lnTo>
                  <a:pt x="142" y="1664"/>
                </a:lnTo>
                <a:lnTo>
                  <a:pt x="142" y="1665"/>
                </a:lnTo>
                <a:lnTo>
                  <a:pt x="142" y="1666"/>
                </a:lnTo>
                <a:lnTo>
                  <a:pt x="143" y="1667"/>
                </a:lnTo>
                <a:lnTo>
                  <a:pt x="143" y="1668"/>
                </a:lnTo>
                <a:lnTo>
                  <a:pt x="144" y="1670"/>
                </a:lnTo>
                <a:lnTo>
                  <a:pt x="144" y="1671"/>
                </a:lnTo>
                <a:lnTo>
                  <a:pt x="145" y="1672"/>
                </a:lnTo>
                <a:lnTo>
                  <a:pt x="146" y="1673"/>
                </a:lnTo>
                <a:lnTo>
                  <a:pt x="147" y="1673"/>
                </a:lnTo>
                <a:lnTo>
                  <a:pt x="147" y="1674"/>
                </a:lnTo>
                <a:lnTo>
                  <a:pt x="148" y="1675"/>
                </a:lnTo>
                <a:lnTo>
                  <a:pt x="149" y="1676"/>
                </a:lnTo>
                <a:lnTo>
                  <a:pt x="150" y="1677"/>
                </a:lnTo>
                <a:lnTo>
                  <a:pt x="151" y="1677"/>
                </a:lnTo>
                <a:lnTo>
                  <a:pt x="152" y="1678"/>
                </a:lnTo>
                <a:lnTo>
                  <a:pt x="153" y="1679"/>
                </a:lnTo>
                <a:lnTo>
                  <a:pt x="154" y="1679"/>
                </a:lnTo>
                <a:lnTo>
                  <a:pt x="155" y="1680"/>
                </a:lnTo>
                <a:lnTo>
                  <a:pt x="156" y="1680"/>
                </a:lnTo>
                <a:lnTo>
                  <a:pt x="157" y="1680"/>
                </a:lnTo>
                <a:lnTo>
                  <a:pt x="159" y="1681"/>
                </a:lnTo>
                <a:lnTo>
                  <a:pt x="160" y="1681"/>
                </a:lnTo>
                <a:lnTo>
                  <a:pt x="161" y="1681"/>
                </a:lnTo>
                <a:lnTo>
                  <a:pt x="162" y="1681"/>
                </a:lnTo>
                <a:lnTo>
                  <a:pt x="163" y="168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3" name="Freeform 195">
            <a:extLst>
              <a:ext uri="{FF2B5EF4-FFF2-40B4-BE49-F238E27FC236}">
                <a16:creationId xmlns:a16="http://schemas.microsoft.com/office/drawing/2014/main" id="{BED015DA-03AB-4491-AE89-0B3B9D1CCFD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46 w 2673"/>
              <a:gd name="T1" fmla="*/ 941 h 2000"/>
              <a:gd name="T2" fmla="*/ 648 w 2673"/>
              <a:gd name="T3" fmla="*/ 941 h 2000"/>
              <a:gd name="T4" fmla="*/ 651 w 2673"/>
              <a:gd name="T5" fmla="*/ 941 h 2000"/>
              <a:gd name="T6" fmla="*/ 653 w 2673"/>
              <a:gd name="T7" fmla="*/ 940 h 2000"/>
              <a:gd name="T8" fmla="*/ 655 w 2673"/>
              <a:gd name="T9" fmla="*/ 939 h 2000"/>
              <a:gd name="T10" fmla="*/ 657 w 2673"/>
              <a:gd name="T11" fmla="*/ 938 h 2000"/>
              <a:gd name="T12" fmla="*/ 659 w 2673"/>
              <a:gd name="T13" fmla="*/ 937 h 2000"/>
              <a:gd name="T14" fmla="*/ 661 w 2673"/>
              <a:gd name="T15" fmla="*/ 935 h 2000"/>
              <a:gd name="T16" fmla="*/ 663 w 2673"/>
              <a:gd name="T17" fmla="*/ 933 h 2000"/>
              <a:gd name="T18" fmla="*/ 664 w 2673"/>
              <a:gd name="T19" fmla="*/ 931 h 2000"/>
              <a:gd name="T20" fmla="*/ 665 w 2673"/>
              <a:gd name="T21" fmla="*/ 929 h 2000"/>
              <a:gd name="T22" fmla="*/ 666 w 2673"/>
              <a:gd name="T23" fmla="*/ 927 h 2000"/>
              <a:gd name="T24" fmla="*/ 667 w 2673"/>
              <a:gd name="T25" fmla="*/ 925 h 2000"/>
              <a:gd name="T26" fmla="*/ 668 w 2673"/>
              <a:gd name="T27" fmla="*/ 923 h 2000"/>
              <a:gd name="T28" fmla="*/ 668 w 2673"/>
              <a:gd name="T29" fmla="*/ 920 h 2000"/>
              <a:gd name="T30" fmla="*/ 668 w 2673"/>
              <a:gd name="T31" fmla="*/ 775 h 2000"/>
              <a:gd name="T32" fmla="*/ 668 w 2673"/>
              <a:gd name="T33" fmla="*/ 773 h 2000"/>
              <a:gd name="T34" fmla="*/ 668 w 2673"/>
              <a:gd name="T35" fmla="*/ 770 h 2000"/>
              <a:gd name="T36" fmla="*/ 667 w 2673"/>
              <a:gd name="T37" fmla="*/ 768 h 2000"/>
              <a:gd name="T38" fmla="*/ 666 w 2673"/>
              <a:gd name="T39" fmla="*/ 766 h 2000"/>
              <a:gd name="T40" fmla="*/ 665 w 2673"/>
              <a:gd name="T41" fmla="*/ 764 h 2000"/>
              <a:gd name="T42" fmla="*/ 664 w 2673"/>
              <a:gd name="T43" fmla="*/ 762 h 2000"/>
              <a:gd name="T44" fmla="*/ 662 w 2673"/>
              <a:gd name="T45" fmla="*/ 760 h 2000"/>
              <a:gd name="T46" fmla="*/ 660 w 2673"/>
              <a:gd name="T47" fmla="*/ 758 h 2000"/>
              <a:gd name="T48" fmla="*/ 658 w 2673"/>
              <a:gd name="T49" fmla="*/ 757 h 2000"/>
              <a:gd name="T50" fmla="*/ 656 w 2673"/>
              <a:gd name="T51" fmla="*/ 756 h 2000"/>
              <a:gd name="T52" fmla="*/ 654 w 2673"/>
              <a:gd name="T53" fmla="*/ 755 h 2000"/>
              <a:gd name="T54" fmla="*/ 652 w 2673"/>
              <a:gd name="T55" fmla="*/ 754 h 2000"/>
              <a:gd name="T56" fmla="*/ 649 w 2673"/>
              <a:gd name="T57" fmla="*/ 753 h 2000"/>
              <a:gd name="T58" fmla="*/ 647 w 2673"/>
              <a:gd name="T59" fmla="*/ 753 h 2000"/>
              <a:gd name="T60" fmla="*/ 163 w 2673"/>
              <a:gd name="T61" fmla="*/ 753 h 2000"/>
              <a:gd name="T62" fmla="*/ 161 w 2673"/>
              <a:gd name="T63" fmla="*/ 753 h 2000"/>
              <a:gd name="T64" fmla="*/ 159 w 2673"/>
              <a:gd name="T65" fmla="*/ 753 h 2000"/>
              <a:gd name="T66" fmla="*/ 156 w 2673"/>
              <a:gd name="T67" fmla="*/ 754 h 2000"/>
              <a:gd name="T68" fmla="*/ 154 w 2673"/>
              <a:gd name="T69" fmla="*/ 755 h 2000"/>
              <a:gd name="T70" fmla="*/ 152 w 2673"/>
              <a:gd name="T71" fmla="*/ 756 h 2000"/>
              <a:gd name="T72" fmla="*/ 150 w 2673"/>
              <a:gd name="T73" fmla="*/ 757 h 2000"/>
              <a:gd name="T74" fmla="*/ 148 w 2673"/>
              <a:gd name="T75" fmla="*/ 759 h 2000"/>
              <a:gd name="T76" fmla="*/ 147 w 2673"/>
              <a:gd name="T77" fmla="*/ 761 h 2000"/>
              <a:gd name="T78" fmla="*/ 145 w 2673"/>
              <a:gd name="T79" fmla="*/ 763 h 2000"/>
              <a:gd name="T80" fmla="*/ 144 w 2673"/>
              <a:gd name="T81" fmla="*/ 765 h 2000"/>
              <a:gd name="T82" fmla="*/ 143 w 2673"/>
              <a:gd name="T83" fmla="*/ 767 h 2000"/>
              <a:gd name="T84" fmla="*/ 142 w 2673"/>
              <a:gd name="T85" fmla="*/ 769 h 2000"/>
              <a:gd name="T86" fmla="*/ 142 w 2673"/>
              <a:gd name="T87" fmla="*/ 772 h 2000"/>
              <a:gd name="T88" fmla="*/ 141 w 2673"/>
              <a:gd name="T89" fmla="*/ 774 h 2000"/>
              <a:gd name="T90" fmla="*/ 141 w 2673"/>
              <a:gd name="T91" fmla="*/ 919 h 2000"/>
              <a:gd name="T92" fmla="*/ 141 w 2673"/>
              <a:gd name="T93" fmla="*/ 921 h 2000"/>
              <a:gd name="T94" fmla="*/ 142 w 2673"/>
              <a:gd name="T95" fmla="*/ 924 h 2000"/>
              <a:gd name="T96" fmla="*/ 142 w 2673"/>
              <a:gd name="T97" fmla="*/ 926 h 2000"/>
              <a:gd name="T98" fmla="*/ 143 w 2673"/>
              <a:gd name="T99" fmla="*/ 928 h 2000"/>
              <a:gd name="T100" fmla="*/ 144 w 2673"/>
              <a:gd name="T101" fmla="*/ 930 h 2000"/>
              <a:gd name="T102" fmla="*/ 146 w 2673"/>
              <a:gd name="T103" fmla="*/ 932 h 2000"/>
              <a:gd name="T104" fmla="*/ 147 w 2673"/>
              <a:gd name="T105" fmla="*/ 934 h 2000"/>
              <a:gd name="T106" fmla="*/ 149 w 2673"/>
              <a:gd name="T107" fmla="*/ 936 h 2000"/>
              <a:gd name="T108" fmla="*/ 151 w 2673"/>
              <a:gd name="T109" fmla="*/ 937 h 2000"/>
              <a:gd name="T110" fmla="*/ 153 w 2673"/>
              <a:gd name="T111" fmla="*/ 939 h 2000"/>
              <a:gd name="T112" fmla="*/ 155 w 2673"/>
              <a:gd name="T113" fmla="*/ 940 h 2000"/>
              <a:gd name="T114" fmla="*/ 157 w 2673"/>
              <a:gd name="T115" fmla="*/ 940 h 2000"/>
              <a:gd name="T116" fmla="*/ 160 w 2673"/>
              <a:gd name="T117" fmla="*/ 941 h 2000"/>
              <a:gd name="T118" fmla="*/ 162 w 2673"/>
              <a:gd name="T119" fmla="*/ 941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63" y="1941"/>
                </a:moveTo>
                <a:lnTo>
                  <a:pt x="646" y="1941"/>
                </a:lnTo>
                <a:lnTo>
                  <a:pt x="647" y="1941"/>
                </a:lnTo>
                <a:lnTo>
                  <a:pt x="648" y="1941"/>
                </a:lnTo>
                <a:lnTo>
                  <a:pt x="649" y="1941"/>
                </a:lnTo>
                <a:lnTo>
                  <a:pt x="651" y="1941"/>
                </a:lnTo>
                <a:lnTo>
                  <a:pt x="652" y="1940"/>
                </a:lnTo>
                <a:lnTo>
                  <a:pt x="653" y="1940"/>
                </a:lnTo>
                <a:lnTo>
                  <a:pt x="654" y="1940"/>
                </a:lnTo>
                <a:lnTo>
                  <a:pt x="655" y="1939"/>
                </a:lnTo>
                <a:lnTo>
                  <a:pt x="656" y="1939"/>
                </a:lnTo>
                <a:lnTo>
                  <a:pt x="657" y="1938"/>
                </a:lnTo>
                <a:lnTo>
                  <a:pt x="658" y="1937"/>
                </a:lnTo>
                <a:lnTo>
                  <a:pt x="659" y="1937"/>
                </a:lnTo>
                <a:lnTo>
                  <a:pt x="660" y="1936"/>
                </a:lnTo>
                <a:lnTo>
                  <a:pt x="661" y="1935"/>
                </a:lnTo>
                <a:lnTo>
                  <a:pt x="662" y="1934"/>
                </a:lnTo>
                <a:lnTo>
                  <a:pt x="663" y="1933"/>
                </a:lnTo>
                <a:lnTo>
                  <a:pt x="664" y="1932"/>
                </a:lnTo>
                <a:lnTo>
                  <a:pt x="664" y="1931"/>
                </a:lnTo>
                <a:lnTo>
                  <a:pt x="665" y="1930"/>
                </a:lnTo>
                <a:lnTo>
                  <a:pt x="665" y="1929"/>
                </a:lnTo>
                <a:lnTo>
                  <a:pt x="666" y="1928"/>
                </a:lnTo>
                <a:lnTo>
                  <a:pt x="666" y="1927"/>
                </a:lnTo>
                <a:lnTo>
                  <a:pt x="667" y="1926"/>
                </a:lnTo>
                <a:lnTo>
                  <a:pt x="667" y="1925"/>
                </a:lnTo>
                <a:lnTo>
                  <a:pt x="668" y="1924"/>
                </a:lnTo>
                <a:lnTo>
                  <a:pt x="668" y="1923"/>
                </a:lnTo>
                <a:lnTo>
                  <a:pt x="668" y="1921"/>
                </a:lnTo>
                <a:lnTo>
                  <a:pt x="668" y="1920"/>
                </a:lnTo>
                <a:lnTo>
                  <a:pt x="668" y="1919"/>
                </a:lnTo>
                <a:lnTo>
                  <a:pt x="668" y="1775"/>
                </a:lnTo>
                <a:lnTo>
                  <a:pt x="668" y="1774"/>
                </a:lnTo>
                <a:lnTo>
                  <a:pt x="668" y="1773"/>
                </a:lnTo>
                <a:lnTo>
                  <a:pt x="668" y="1772"/>
                </a:lnTo>
                <a:lnTo>
                  <a:pt x="668" y="1770"/>
                </a:lnTo>
                <a:lnTo>
                  <a:pt x="667" y="1769"/>
                </a:lnTo>
                <a:lnTo>
                  <a:pt x="667" y="1768"/>
                </a:lnTo>
                <a:lnTo>
                  <a:pt x="666" y="1767"/>
                </a:lnTo>
                <a:lnTo>
                  <a:pt x="666" y="1766"/>
                </a:lnTo>
                <a:lnTo>
                  <a:pt x="665" y="1765"/>
                </a:lnTo>
                <a:lnTo>
                  <a:pt x="665" y="1764"/>
                </a:lnTo>
                <a:lnTo>
                  <a:pt x="664" y="1763"/>
                </a:lnTo>
                <a:lnTo>
                  <a:pt x="664" y="1762"/>
                </a:lnTo>
                <a:lnTo>
                  <a:pt x="663" y="1761"/>
                </a:lnTo>
                <a:lnTo>
                  <a:pt x="662" y="1760"/>
                </a:lnTo>
                <a:lnTo>
                  <a:pt x="661" y="1759"/>
                </a:lnTo>
                <a:lnTo>
                  <a:pt x="660" y="1758"/>
                </a:lnTo>
                <a:lnTo>
                  <a:pt x="659" y="1757"/>
                </a:lnTo>
                <a:lnTo>
                  <a:pt x="658" y="1757"/>
                </a:lnTo>
                <a:lnTo>
                  <a:pt x="657" y="1756"/>
                </a:lnTo>
                <a:lnTo>
                  <a:pt x="656" y="1756"/>
                </a:lnTo>
                <a:lnTo>
                  <a:pt x="655" y="1755"/>
                </a:lnTo>
                <a:lnTo>
                  <a:pt x="654" y="1755"/>
                </a:lnTo>
                <a:lnTo>
                  <a:pt x="653" y="1754"/>
                </a:lnTo>
                <a:lnTo>
                  <a:pt x="652" y="1754"/>
                </a:lnTo>
                <a:lnTo>
                  <a:pt x="651" y="1753"/>
                </a:lnTo>
                <a:lnTo>
                  <a:pt x="649" y="1753"/>
                </a:lnTo>
                <a:lnTo>
                  <a:pt x="648" y="1753"/>
                </a:lnTo>
                <a:lnTo>
                  <a:pt x="647" y="1753"/>
                </a:lnTo>
                <a:lnTo>
                  <a:pt x="646" y="1753"/>
                </a:lnTo>
                <a:lnTo>
                  <a:pt x="163" y="1753"/>
                </a:lnTo>
                <a:lnTo>
                  <a:pt x="162" y="1753"/>
                </a:lnTo>
                <a:lnTo>
                  <a:pt x="161" y="1753"/>
                </a:lnTo>
                <a:lnTo>
                  <a:pt x="160" y="1753"/>
                </a:lnTo>
                <a:lnTo>
                  <a:pt x="159" y="1753"/>
                </a:lnTo>
                <a:lnTo>
                  <a:pt x="157" y="1754"/>
                </a:lnTo>
                <a:lnTo>
                  <a:pt x="156" y="1754"/>
                </a:lnTo>
                <a:lnTo>
                  <a:pt x="155" y="1755"/>
                </a:lnTo>
                <a:lnTo>
                  <a:pt x="154" y="1755"/>
                </a:lnTo>
                <a:lnTo>
                  <a:pt x="153" y="1756"/>
                </a:lnTo>
                <a:lnTo>
                  <a:pt x="152" y="1756"/>
                </a:lnTo>
                <a:lnTo>
                  <a:pt x="151" y="1757"/>
                </a:lnTo>
                <a:lnTo>
                  <a:pt x="150" y="1757"/>
                </a:lnTo>
                <a:lnTo>
                  <a:pt x="149" y="1758"/>
                </a:lnTo>
                <a:lnTo>
                  <a:pt x="148" y="1759"/>
                </a:lnTo>
                <a:lnTo>
                  <a:pt x="147" y="1760"/>
                </a:lnTo>
                <a:lnTo>
                  <a:pt x="147" y="1761"/>
                </a:lnTo>
                <a:lnTo>
                  <a:pt x="146" y="1762"/>
                </a:lnTo>
                <a:lnTo>
                  <a:pt x="145" y="1763"/>
                </a:lnTo>
                <a:lnTo>
                  <a:pt x="144" y="1764"/>
                </a:lnTo>
                <a:lnTo>
                  <a:pt x="144" y="1765"/>
                </a:lnTo>
                <a:lnTo>
                  <a:pt x="143" y="1766"/>
                </a:lnTo>
                <a:lnTo>
                  <a:pt x="143" y="1767"/>
                </a:lnTo>
                <a:lnTo>
                  <a:pt x="142" y="1768"/>
                </a:lnTo>
                <a:lnTo>
                  <a:pt x="142" y="1769"/>
                </a:lnTo>
                <a:lnTo>
                  <a:pt x="142" y="1770"/>
                </a:lnTo>
                <a:lnTo>
                  <a:pt x="142" y="1772"/>
                </a:lnTo>
                <a:lnTo>
                  <a:pt x="141" y="1773"/>
                </a:lnTo>
                <a:lnTo>
                  <a:pt x="141" y="1774"/>
                </a:lnTo>
                <a:lnTo>
                  <a:pt x="141" y="1775"/>
                </a:lnTo>
                <a:lnTo>
                  <a:pt x="141" y="1919"/>
                </a:lnTo>
                <a:lnTo>
                  <a:pt x="141" y="1920"/>
                </a:lnTo>
                <a:lnTo>
                  <a:pt x="141" y="1921"/>
                </a:lnTo>
                <a:lnTo>
                  <a:pt x="142" y="1923"/>
                </a:lnTo>
                <a:lnTo>
                  <a:pt x="142" y="1924"/>
                </a:lnTo>
                <a:lnTo>
                  <a:pt x="142" y="1925"/>
                </a:lnTo>
                <a:lnTo>
                  <a:pt x="142" y="1926"/>
                </a:lnTo>
                <a:lnTo>
                  <a:pt x="143" y="1927"/>
                </a:lnTo>
                <a:lnTo>
                  <a:pt x="143" y="1928"/>
                </a:lnTo>
                <a:lnTo>
                  <a:pt x="144" y="1929"/>
                </a:lnTo>
                <a:lnTo>
                  <a:pt x="144" y="1930"/>
                </a:lnTo>
                <a:lnTo>
                  <a:pt x="145" y="1931"/>
                </a:lnTo>
                <a:lnTo>
                  <a:pt x="146" y="1932"/>
                </a:lnTo>
                <a:lnTo>
                  <a:pt x="147" y="1933"/>
                </a:lnTo>
                <a:lnTo>
                  <a:pt x="147" y="1934"/>
                </a:lnTo>
                <a:lnTo>
                  <a:pt x="148" y="1935"/>
                </a:lnTo>
                <a:lnTo>
                  <a:pt x="149" y="1936"/>
                </a:lnTo>
                <a:lnTo>
                  <a:pt x="150" y="1937"/>
                </a:lnTo>
                <a:lnTo>
                  <a:pt x="151" y="1937"/>
                </a:lnTo>
                <a:lnTo>
                  <a:pt x="152" y="1938"/>
                </a:lnTo>
                <a:lnTo>
                  <a:pt x="153" y="1939"/>
                </a:lnTo>
                <a:lnTo>
                  <a:pt x="154" y="1939"/>
                </a:lnTo>
                <a:lnTo>
                  <a:pt x="155" y="1940"/>
                </a:lnTo>
                <a:lnTo>
                  <a:pt x="156" y="1940"/>
                </a:lnTo>
                <a:lnTo>
                  <a:pt x="157" y="1940"/>
                </a:lnTo>
                <a:lnTo>
                  <a:pt x="159" y="1941"/>
                </a:lnTo>
                <a:lnTo>
                  <a:pt x="160" y="1941"/>
                </a:lnTo>
                <a:lnTo>
                  <a:pt x="161" y="1941"/>
                </a:lnTo>
                <a:lnTo>
                  <a:pt x="162" y="1941"/>
                </a:lnTo>
                <a:lnTo>
                  <a:pt x="163" y="194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4" name="Freeform 194" descr="Referát 1001 Komunikace Ing. KOFROŇ Tomáš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64EAFD4E-7C91-4D6D-AF39-480261AB11C1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648 w 2673"/>
              <a:gd name="T1" fmla="*/ 421 h 2000"/>
              <a:gd name="T2" fmla="*/ 651 w 2673"/>
              <a:gd name="T3" fmla="*/ 421 h 2000"/>
              <a:gd name="T4" fmla="*/ 653 w 2673"/>
              <a:gd name="T5" fmla="*/ 420 h 2000"/>
              <a:gd name="T6" fmla="*/ 655 w 2673"/>
              <a:gd name="T7" fmla="*/ 420 h 2000"/>
              <a:gd name="T8" fmla="*/ 658 w 2673"/>
              <a:gd name="T9" fmla="*/ 419 h 2000"/>
              <a:gd name="T10" fmla="*/ 660 w 2673"/>
              <a:gd name="T11" fmla="*/ 418 h 2000"/>
              <a:gd name="T12" fmla="*/ 662 w 2673"/>
              <a:gd name="T13" fmla="*/ 416 h 2000"/>
              <a:gd name="T14" fmla="*/ 664 w 2673"/>
              <a:gd name="T15" fmla="*/ 415 h 2000"/>
              <a:gd name="T16" fmla="*/ 665 w 2673"/>
              <a:gd name="T17" fmla="*/ 413 h 2000"/>
              <a:gd name="T18" fmla="*/ 667 w 2673"/>
              <a:gd name="T19" fmla="*/ 411 h 2000"/>
              <a:gd name="T20" fmla="*/ 668 w 2673"/>
              <a:gd name="T21" fmla="*/ 409 h 2000"/>
              <a:gd name="T22" fmla="*/ 669 w 2673"/>
              <a:gd name="T23" fmla="*/ 407 h 2000"/>
              <a:gd name="T24" fmla="*/ 670 w 2673"/>
              <a:gd name="T25" fmla="*/ 405 h 2000"/>
              <a:gd name="T26" fmla="*/ 670 w 2673"/>
              <a:gd name="T27" fmla="*/ 402 h 2000"/>
              <a:gd name="T28" fmla="*/ 671 w 2673"/>
              <a:gd name="T29" fmla="*/ 400 h 2000"/>
              <a:gd name="T30" fmla="*/ 671 w 2673"/>
              <a:gd name="T31" fmla="*/ 255 h 2000"/>
              <a:gd name="T32" fmla="*/ 670 w 2673"/>
              <a:gd name="T33" fmla="*/ 253 h 2000"/>
              <a:gd name="T34" fmla="*/ 670 w 2673"/>
              <a:gd name="T35" fmla="*/ 250 h 2000"/>
              <a:gd name="T36" fmla="*/ 669 w 2673"/>
              <a:gd name="T37" fmla="*/ 248 h 2000"/>
              <a:gd name="T38" fmla="*/ 668 w 2673"/>
              <a:gd name="T39" fmla="*/ 246 h 2000"/>
              <a:gd name="T40" fmla="*/ 667 w 2673"/>
              <a:gd name="T41" fmla="*/ 244 h 2000"/>
              <a:gd name="T42" fmla="*/ 666 w 2673"/>
              <a:gd name="T43" fmla="*/ 242 h 2000"/>
              <a:gd name="T44" fmla="*/ 664 w 2673"/>
              <a:gd name="T45" fmla="*/ 240 h 2000"/>
              <a:gd name="T46" fmla="*/ 663 w 2673"/>
              <a:gd name="T47" fmla="*/ 238 h 2000"/>
              <a:gd name="T48" fmla="*/ 661 w 2673"/>
              <a:gd name="T49" fmla="*/ 237 h 2000"/>
              <a:gd name="T50" fmla="*/ 659 w 2673"/>
              <a:gd name="T51" fmla="*/ 235 h 2000"/>
              <a:gd name="T52" fmla="*/ 657 w 2673"/>
              <a:gd name="T53" fmla="*/ 234 h 2000"/>
              <a:gd name="T54" fmla="*/ 654 w 2673"/>
              <a:gd name="T55" fmla="*/ 234 h 2000"/>
              <a:gd name="T56" fmla="*/ 652 w 2673"/>
              <a:gd name="T57" fmla="*/ 233 h 2000"/>
              <a:gd name="T58" fmla="*/ 650 w 2673"/>
              <a:gd name="T59" fmla="*/ 233 h 2000"/>
              <a:gd name="T60" fmla="*/ 166 w 2673"/>
              <a:gd name="T61" fmla="*/ 233 h 2000"/>
              <a:gd name="T62" fmla="*/ 164 w 2673"/>
              <a:gd name="T63" fmla="*/ 233 h 2000"/>
              <a:gd name="T64" fmla="*/ 161 w 2673"/>
              <a:gd name="T65" fmla="*/ 233 h 2000"/>
              <a:gd name="T66" fmla="*/ 159 w 2673"/>
              <a:gd name="T67" fmla="*/ 234 h 2000"/>
              <a:gd name="T68" fmla="*/ 157 w 2673"/>
              <a:gd name="T69" fmla="*/ 235 h 2000"/>
              <a:gd name="T70" fmla="*/ 155 w 2673"/>
              <a:gd name="T71" fmla="*/ 236 h 2000"/>
              <a:gd name="T72" fmla="*/ 152 w 2673"/>
              <a:gd name="T73" fmla="*/ 238 h 2000"/>
              <a:gd name="T74" fmla="*/ 150 w 2673"/>
              <a:gd name="T75" fmla="*/ 240 h 2000"/>
              <a:gd name="T76" fmla="*/ 148 w 2673"/>
              <a:gd name="T77" fmla="*/ 242 h 2000"/>
              <a:gd name="T78" fmla="*/ 147 w 2673"/>
              <a:gd name="T79" fmla="*/ 244 h 2000"/>
              <a:gd name="T80" fmla="*/ 146 w 2673"/>
              <a:gd name="T81" fmla="*/ 246 h 2000"/>
              <a:gd name="T82" fmla="*/ 145 w 2673"/>
              <a:gd name="T83" fmla="*/ 248 h 2000"/>
              <a:gd name="T84" fmla="*/ 144 w 2673"/>
              <a:gd name="T85" fmla="*/ 250 h 2000"/>
              <a:gd name="T86" fmla="*/ 144 w 2673"/>
              <a:gd name="T87" fmla="*/ 253 h 2000"/>
              <a:gd name="T88" fmla="*/ 144 w 2673"/>
              <a:gd name="T89" fmla="*/ 255 h 2000"/>
              <a:gd name="T90" fmla="*/ 144 w 2673"/>
              <a:gd name="T91" fmla="*/ 400 h 2000"/>
              <a:gd name="T92" fmla="*/ 144 w 2673"/>
              <a:gd name="T93" fmla="*/ 402 h 2000"/>
              <a:gd name="T94" fmla="*/ 145 w 2673"/>
              <a:gd name="T95" fmla="*/ 405 h 2000"/>
              <a:gd name="T96" fmla="*/ 145 w 2673"/>
              <a:gd name="T97" fmla="*/ 407 h 2000"/>
              <a:gd name="T98" fmla="*/ 146 w 2673"/>
              <a:gd name="T99" fmla="*/ 409 h 2000"/>
              <a:gd name="T100" fmla="*/ 148 w 2673"/>
              <a:gd name="T101" fmla="*/ 411 h 2000"/>
              <a:gd name="T102" fmla="*/ 149 w 2673"/>
              <a:gd name="T103" fmla="*/ 413 h 2000"/>
              <a:gd name="T104" fmla="*/ 151 w 2673"/>
              <a:gd name="T105" fmla="*/ 415 h 2000"/>
              <a:gd name="T106" fmla="*/ 153 w 2673"/>
              <a:gd name="T107" fmla="*/ 416 h 2000"/>
              <a:gd name="T108" fmla="*/ 155 w 2673"/>
              <a:gd name="T109" fmla="*/ 418 h 2000"/>
              <a:gd name="T110" fmla="*/ 157 w 2673"/>
              <a:gd name="T111" fmla="*/ 419 h 2000"/>
              <a:gd name="T112" fmla="*/ 159 w 2673"/>
              <a:gd name="T113" fmla="*/ 420 h 2000"/>
              <a:gd name="T114" fmla="*/ 161 w 2673"/>
              <a:gd name="T115" fmla="*/ 420 h 2000"/>
              <a:gd name="T116" fmla="*/ 164 w 2673"/>
              <a:gd name="T117" fmla="*/ 421 h 2000"/>
              <a:gd name="T118" fmla="*/ 166 w 2673"/>
              <a:gd name="T119" fmla="*/ 421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66" y="1421"/>
                </a:moveTo>
                <a:lnTo>
                  <a:pt x="648" y="1421"/>
                </a:lnTo>
                <a:lnTo>
                  <a:pt x="650" y="1421"/>
                </a:lnTo>
                <a:lnTo>
                  <a:pt x="651" y="1421"/>
                </a:lnTo>
                <a:lnTo>
                  <a:pt x="652" y="1421"/>
                </a:lnTo>
                <a:lnTo>
                  <a:pt x="653" y="1420"/>
                </a:lnTo>
                <a:lnTo>
                  <a:pt x="654" y="1420"/>
                </a:lnTo>
                <a:lnTo>
                  <a:pt x="655" y="1420"/>
                </a:lnTo>
                <a:lnTo>
                  <a:pt x="657" y="1419"/>
                </a:lnTo>
                <a:lnTo>
                  <a:pt x="658" y="1419"/>
                </a:lnTo>
                <a:lnTo>
                  <a:pt x="659" y="1418"/>
                </a:lnTo>
                <a:lnTo>
                  <a:pt x="660" y="1418"/>
                </a:lnTo>
                <a:lnTo>
                  <a:pt x="661" y="1417"/>
                </a:lnTo>
                <a:lnTo>
                  <a:pt x="662" y="1416"/>
                </a:lnTo>
                <a:lnTo>
                  <a:pt x="663" y="1416"/>
                </a:lnTo>
                <a:lnTo>
                  <a:pt x="664" y="1415"/>
                </a:lnTo>
                <a:lnTo>
                  <a:pt x="664" y="1414"/>
                </a:lnTo>
                <a:lnTo>
                  <a:pt x="665" y="1413"/>
                </a:lnTo>
                <a:lnTo>
                  <a:pt x="666" y="1412"/>
                </a:lnTo>
                <a:lnTo>
                  <a:pt x="667" y="1411"/>
                </a:lnTo>
                <a:lnTo>
                  <a:pt x="667" y="1410"/>
                </a:lnTo>
                <a:lnTo>
                  <a:pt x="668" y="1409"/>
                </a:lnTo>
                <a:lnTo>
                  <a:pt x="668" y="1408"/>
                </a:lnTo>
                <a:lnTo>
                  <a:pt x="669" y="1407"/>
                </a:lnTo>
                <a:lnTo>
                  <a:pt x="669" y="1406"/>
                </a:lnTo>
                <a:lnTo>
                  <a:pt x="670" y="1405"/>
                </a:lnTo>
                <a:lnTo>
                  <a:pt x="670" y="1404"/>
                </a:lnTo>
                <a:lnTo>
                  <a:pt x="670" y="1402"/>
                </a:lnTo>
                <a:lnTo>
                  <a:pt x="670" y="1401"/>
                </a:lnTo>
                <a:lnTo>
                  <a:pt x="671" y="1400"/>
                </a:lnTo>
                <a:lnTo>
                  <a:pt x="671" y="1399"/>
                </a:lnTo>
                <a:lnTo>
                  <a:pt x="671" y="1255"/>
                </a:lnTo>
                <a:lnTo>
                  <a:pt x="671" y="1254"/>
                </a:lnTo>
                <a:lnTo>
                  <a:pt x="670" y="1253"/>
                </a:lnTo>
                <a:lnTo>
                  <a:pt x="670" y="1251"/>
                </a:lnTo>
                <a:lnTo>
                  <a:pt x="670" y="1250"/>
                </a:lnTo>
                <a:lnTo>
                  <a:pt x="670" y="1249"/>
                </a:lnTo>
                <a:lnTo>
                  <a:pt x="669" y="1248"/>
                </a:lnTo>
                <a:lnTo>
                  <a:pt x="669" y="1247"/>
                </a:lnTo>
                <a:lnTo>
                  <a:pt x="668" y="1246"/>
                </a:lnTo>
                <a:lnTo>
                  <a:pt x="668" y="1245"/>
                </a:lnTo>
                <a:lnTo>
                  <a:pt x="667" y="1244"/>
                </a:lnTo>
                <a:lnTo>
                  <a:pt x="667" y="1243"/>
                </a:lnTo>
                <a:lnTo>
                  <a:pt x="666" y="1242"/>
                </a:lnTo>
                <a:lnTo>
                  <a:pt x="665" y="1241"/>
                </a:lnTo>
                <a:lnTo>
                  <a:pt x="664" y="1240"/>
                </a:lnTo>
                <a:lnTo>
                  <a:pt x="664" y="1239"/>
                </a:lnTo>
                <a:lnTo>
                  <a:pt x="663" y="1238"/>
                </a:lnTo>
                <a:lnTo>
                  <a:pt x="662" y="1237"/>
                </a:lnTo>
                <a:lnTo>
                  <a:pt x="661" y="1237"/>
                </a:lnTo>
                <a:lnTo>
                  <a:pt x="660" y="1236"/>
                </a:lnTo>
                <a:lnTo>
                  <a:pt x="659" y="1235"/>
                </a:lnTo>
                <a:lnTo>
                  <a:pt x="658" y="1235"/>
                </a:lnTo>
                <a:lnTo>
                  <a:pt x="657" y="1234"/>
                </a:lnTo>
                <a:lnTo>
                  <a:pt x="655" y="1234"/>
                </a:lnTo>
                <a:lnTo>
                  <a:pt x="654" y="1234"/>
                </a:lnTo>
                <a:lnTo>
                  <a:pt x="653" y="1233"/>
                </a:lnTo>
                <a:lnTo>
                  <a:pt x="652" y="1233"/>
                </a:lnTo>
                <a:lnTo>
                  <a:pt x="651" y="1233"/>
                </a:lnTo>
                <a:lnTo>
                  <a:pt x="650" y="1233"/>
                </a:lnTo>
                <a:lnTo>
                  <a:pt x="648" y="1233"/>
                </a:lnTo>
                <a:lnTo>
                  <a:pt x="166" y="1233"/>
                </a:lnTo>
                <a:lnTo>
                  <a:pt x="165" y="1233"/>
                </a:lnTo>
                <a:lnTo>
                  <a:pt x="164" y="1233"/>
                </a:lnTo>
                <a:lnTo>
                  <a:pt x="162" y="1233"/>
                </a:lnTo>
                <a:lnTo>
                  <a:pt x="161" y="1233"/>
                </a:lnTo>
                <a:lnTo>
                  <a:pt x="160" y="1234"/>
                </a:lnTo>
                <a:lnTo>
                  <a:pt x="159" y="1234"/>
                </a:lnTo>
                <a:lnTo>
                  <a:pt x="158" y="1234"/>
                </a:lnTo>
                <a:lnTo>
                  <a:pt x="157" y="1235"/>
                </a:lnTo>
                <a:lnTo>
                  <a:pt x="156" y="1235"/>
                </a:lnTo>
                <a:lnTo>
                  <a:pt x="155" y="1236"/>
                </a:lnTo>
                <a:lnTo>
                  <a:pt x="153" y="1237"/>
                </a:lnTo>
                <a:lnTo>
                  <a:pt x="152" y="1238"/>
                </a:lnTo>
                <a:lnTo>
                  <a:pt x="151" y="1239"/>
                </a:lnTo>
                <a:lnTo>
                  <a:pt x="150" y="1240"/>
                </a:lnTo>
                <a:lnTo>
                  <a:pt x="149" y="1241"/>
                </a:lnTo>
                <a:lnTo>
                  <a:pt x="148" y="1242"/>
                </a:lnTo>
                <a:lnTo>
                  <a:pt x="148" y="1243"/>
                </a:lnTo>
                <a:lnTo>
                  <a:pt x="147" y="1244"/>
                </a:lnTo>
                <a:lnTo>
                  <a:pt x="146" y="1245"/>
                </a:lnTo>
                <a:lnTo>
                  <a:pt x="146" y="1246"/>
                </a:lnTo>
                <a:lnTo>
                  <a:pt x="145" y="1247"/>
                </a:lnTo>
                <a:lnTo>
                  <a:pt x="145" y="1248"/>
                </a:lnTo>
                <a:lnTo>
                  <a:pt x="145" y="1249"/>
                </a:lnTo>
                <a:lnTo>
                  <a:pt x="144" y="1250"/>
                </a:lnTo>
                <a:lnTo>
                  <a:pt x="144" y="1251"/>
                </a:lnTo>
                <a:lnTo>
                  <a:pt x="144" y="1253"/>
                </a:lnTo>
                <a:lnTo>
                  <a:pt x="144" y="1254"/>
                </a:lnTo>
                <a:lnTo>
                  <a:pt x="144" y="1255"/>
                </a:lnTo>
                <a:lnTo>
                  <a:pt x="144" y="1399"/>
                </a:lnTo>
                <a:lnTo>
                  <a:pt x="144" y="1400"/>
                </a:lnTo>
                <a:lnTo>
                  <a:pt x="144" y="1401"/>
                </a:lnTo>
                <a:lnTo>
                  <a:pt x="144" y="1402"/>
                </a:lnTo>
                <a:lnTo>
                  <a:pt x="144" y="1404"/>
                </a:lnTo>
                <a:lnTo>
                  <a:pt x="145" y="1405"/>
                </a:lnTo>
                <a:lnTo>
                  <a:pt x="145" y="1406"/>
                </a:lnTo>
                <a:lnTo>
                  <a:pt x="145" y="1407"/>
                </a:lnTo>
                <a:lnTo>
                  <a:pt x="146" y="1408"/>
                </a:lnTo>
                <a:lnTo>
                  <a:pt x="146" y="1409"/>
                </a:lnTo>
                <a:lnTo>
                  <a:pt x="147" y="1410"/>
                </a:lnTo>
                <a:lnTo>
                  <a:pt x="148" y="1411"/>
                </a:lnTo>
                <a:lnTo>
                  <a:pt x="148" y="1412"/>
                </a:lnTo>
                <a:lnTo>
                  <a:pt x="149" y="1413"/>
                </a:lnTo>
                <a:lnTo>
                  <a:pt x="150" y="1414"/>
                </a:lnTo>
                <a:lnTo>
                  <a:pt x="151" y="1415"/>
                </a:lnTo>
                <a:lnTo>
                  <a:pt x="152" y="1416"/>
                </a:lnTo>
                <a:lnTo>
                  <a:pt x="153" y="1416"/>
                </a:lnTo>
                <a:lnTo>
                  <a:pt x="153" y="1417"/>
                </a:lnTo>
                <a:lnTo>
                  <a:pt x="155" y="1418"/>
                </a:lnTo>
                <a:lnTo>
                  <a:pt x="156" y="1418"/>
                </a:lnTo>
                <a:lnTo>
                  <a:pt x="157" y="1419"/>
                </a:lnTo>
                <a:lnTo>
                  <a:pt x="158" y="1419"/>
                </a:lnTo>
                <a:lnTo>
                  <a:pt x="159" y="1420"/>
                </a:lnTo>
                <a:lnTo>
                  <a:pt x="160" y="1420"/>
                </a:lnTo>
                <a:lnTo>
                  <a:pt x="161" y="1420"/>
                </a:lnTo>
                <a:lnTo>
                  <a:pt x="162" y="1421"/>
                </a:lnTo>
                <a:lnTo>
                  <a:pt x="164" y="1421"/>
                </a:lnTo>
                <a:lnTo>
                  <a:pt x="165" y="1421"/>
                </a:lnTo>
                <a:lnTo>
                  <a:pt x="166" y="14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5" name="Freeform 193" descr="Odbor 22 Odbyt Ing. HRUBÝ Petr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1CBBB289-CCEA-48DC-B1FC-6CAA7D2462E2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280 w 2673"/>
              <a:gd name="T1" fmla="*/ 421 h 2000"/>
              <a:gd name="T2" fmla="*/ 1282 w 2673"/>
              <a:gd name="T3" fmla="*/ 421 h 2000"/>
              <a:gd name="T4" fmla="*/ 1285 w 2673"/>
              <a:gd name="T5" fmla="*/ 420 h 2000"/>
              <a:gd name="T6" fmla="*/ 1287 w 2673"/>
              <a:gd name="T7" fmla="*/ 420 h 2000"/>
              <a:gd name="T8" fmla="*/ 1289 w 2673"/>
              <a:gd name="T9" fmla="*/ 419 h 2000"/>
              <a:gd name="T10" fmla="*/ 1291 w 2673"/>
              <a:gd name="T11" fmla="*/ 418 h 2000"/>
              <a:gd name="T12" fmla="*/ 1293 w 2673"/>
              <a:gd name="T13" fmla="*/ 416 h 2000"/>
              <a:gd name="T14" fmla="*/ 1295 w 2673"/>
              <a:gd name="T15" fmla="*/ 415 h 2000"/>
              <a:gd name="T16" fmla="*/ 1297 w 2673"/>
              <a:gd name="T17" fmla="*/ 413 h 2000"/>
              <a:gd name="T18" fmla="*/ 1298 w 2673"/>
              <a:gd name="T19" fmla="*/ 411 h 2000"/>
              <a:gd name="T20" fmla="*/ 1299 w 2673"/>
              <a:gd name="T21" fmla="*/ 409 h 2000"/>
              <a:gd name="T22" fmla="*/ 1300 w 2673"/>
              <a:gd name="T23" fmla="*/ 407 h 2000"/>
              <a:gd name="T24" fmla="*/ 1301 w 2673"/>
              <a:gd name="T25" fmla="*/ 405 h 2000"/>
              <a:gd name="T26" fmla="*/ 1302 w 2673"/>
              <a:gd name="T27" fmla="*/ 402 h 2000"/>
              <a:gd name="T28" fmla="*/ 1302 w 2673"/>
              <a:gd name="T29" fmla="*/ 400 h 2000"/>
              <a:gd name="T30" fmla="*/ 1302 w 2673"/>
              <a:gd name="T31" fmla="*/ 255 h 2000"/>
              <a:gd name="T32" fmla="*/ 1302 w 2673"/>
              <a:gd name="T33" fmla="*/ 253 h 2000"/>
              <a:gd name="T34" fmla="*/ 1302 w 2673"/>
              <a:gd name="T35" fmla="*/ 251 h 2000"/>
              <a:gd name="T36" fmla="*/ 1301 w 2673"/>
              <a:gd name="T37" fmla="*/ 248 h 2000"/>
              <a:gd name="T38" fmla="*/ 1300 w 2673"/>
              <a:gd name="T39" fmla="*/ 246 h 2000"/>
              <a:gd name="T40" fmla="*/ 1299 w 2673"/>
              <a:gd name="T41" fmla="*/ 244 h 2000"/>
              <a:gd name="T42" fmla="*/ 1298 w 2673"/>
              <a:gd name="T43" fmla="*/ 242 h 2000"/>
              <a:gd name="T44" fmla="*/ 1296 w 2673"/>
              <a:gd name="T45" fmla="*/ 240 h 2000"/>
              <a:gd name="T46" fmla="*/ 1294 w 2673"/>
              <a:gd name="T47" fmla="*/ 239 h 2000"/>
              <a:gd name="T48" fmla="*/ 1292 w 2673"/>
              <a:gd name="T49" fmla="*/ 237 h 2000"/>
              <a:gd name="T50" fmla="*/ 1290 w 2673"/>
              <a:gd name="T51" fmla="*/ 236 h 2000"/>
              <a:gd name="T52" fmla="*/ 1288 w 2673"/>
              <a:gd name="T53" fmla="*/ 235 h 2000"/>
              <a:gd name="T54" fmla="*/ 1286 w 2673"/>
              <a:gd name="T55" fmla="*/ 234 h 2000"/>
              <a:gd name="T56" fmla="*/ 1283 w 2673"/>
              <a:gd name="T57" fmla="*/ 234 h 2000"/>
              <a:gd name="T58" fmla="*/ 1281 w 2673"/>
              <a:gd name="T59" fmla="*/ 233 h 2000"/>
              <a:gd name="T60" fmla="*/ 806 w 2673"/>
              <a:gd name="T61" fmla="*/ 233 h 2000"/>
              <a:gd name="T62" fmla="*/ 803 w 2673"/>
              <a:gd name="T63" fmla="*/ 233 h 2000"/>
              <a:gd name="T64" fmla="*/ 801 w 2673"/>
              <a:gd name="T65" fmla="*/ 234 h 2000"/>
              <a:gd name="T66" fmla="*/ 799 w 2673"/>
              <a:gd name="T67" fmla="*/ 235 h 2000"/>
              <a:gd name="T68" fmla="*/ 796 w 2673"/>
              <a:gd name="T69" fmla="*/ 235 h 2000"/>
              <a:gd name="T70" fmla="*/ 794 w 2673"/>
              <a:gd name="T71" fmla="*/ 237 h 2000"/>
              <a:gd name="T72" fmla="*/ 792 w 2673"/>
              <a:gd name="T73" fmla="*/ 238 h 2000"/>
              <a:gd name="T74" fmla="*/ 790 w 2673"/>
              <a:gd name="T75" fmla="*/ 239 h 2000"/>
              <a:gd name="T76" fmla="*/ 789 w 2673"/>
              <a:gd name="T77" fmla="*/ 241 h 2000"/>
              <a:gd name="T78" fmla="*/ 787 w 2673"/>
              <a:gd name="T79" fmla="*/ 243 h 2000"/>
              <a:gd name="T80" fmla="*/ 786 w 2673"/>
              <a:gd name="T81" fmla="*/ 245 h 2000"/>
              <a:gd name="T82" fmla="*/ 785 w 2673"/>
              <a:gd name="T83" fmla="*/ 247 h 2000"/>
              <a:gd name="T84" fmla="*/ 784 w 2673"/>
              <a:gd name="T85" fmla="*/ 250 h 2000"/>
              <a:gd name="T86" fmla="*/ 784 w 2673"/>
              <a:gd name="T87" fmla="*/ 252 h 2000"/>
              <a:gd name="T88" fmla="*/ 784 w 2673"/>
              <a:gd name="T89" fmla="*/ 254 h 2000"/>
              <a:gd name="T90" fmla="*/ 784 w 2673"/>
              <a:gd name="T91" fmla="*/ 399 h 2000"/>
              <a:gd name="T92" fmla="*/ 784 w 2673"/>
              <a:gd name="T93" fmla="*/ 401 h 2000"/>
              <a:gd name="T94" fmla="*/ 784 w 2673"/>
              <a:gd name="T95" fmla="*/ 404 h 2000"/>
              <a:gd name="T96" fmla="*/ 785 w 2673"/>
              <a:gd name="T97" fmla="*/ 406 h 2000"/>
              <a:gd name="T98" fmla="*/ 786 w 2673"/>
              <a:gd name="T99" fmla="*/ 408 h 2000"/>
              <a:gd name="T100" fmla="*/ 787 w 2673"/>
              <a:gd name="T101" fmla="*/ 410 h 2000"/>
              <a:gd name="T102" fmla="*/ 788 w 2673"/>
              <a:gd name="T103" fmla="*/ 412 h 2000"/>
              <a:gd name="T104" fmla="*/ 790 w 2673"/>
              <a:gd name="T105" fmla="*/ 414 h 2000"/>
              <a:gd name="T106" fmla="*/ 791 w 2673"/>
              <a:gd name="T107" fmla="*/ 416 h 2000"/>
              <a:gd name="T108" fmla="*/ 793 w 2673"/>
              <a:gd name="T109" fmla="*/ 417 h 2000"/>
              <a:gd name="T110" fmla="*/ 795 w 2673"/>
              <a:gd name="T111" fmla="*/ 418 h 2000"/>
              <a:gd name="T112" fmla="*/ 798 w 2673"/>
              <a:gd name="T113" fmla="*/ 419 h 2000"/>
              <a:gd name="T114" fmla="*/ 800 w 2673"/>
              <a:gd name="T115" fmla="*/ 420 h 2000"/>
              <a:gd name="T116" fmla="*/ 802 w 2673"/>
              <a:gd name="T117" fmla="*/ 421 h 2000"/>
              <a:gd name="T118" fmla="*/ 805 w 2673"/>
              <a:gd name="T119" fmla="*/ 421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806" y="1421"/>
                </a:moveTo>
                <a:lnTo>
                  <a:pt x="1280" y="1421"/>
                </a:lnTo>
                <a:lnTo>
                  <a:pt x="1281" y="1421"/>
                </a:lnTo>
                <a:lnTo>
                  <a:pt x="1282" y="1421"/>
                </a:lnTo>
                <a:lnTo>
                  <a:pt x="1283" y="1421"/>
                </a:lnTo>
                <a:lnTo>
                  <a:pt x="1285" y="1420"/>
                </a:lnTo>
                <a:lnTo>
                  <a:pt x="1286" y="1420"/>
                </a:lnTo>
                <a:lnTo>
                  <a:pt x="1287" y="1420"/>
                </a:lnTo>
                <a:lnTo>
                  <a:pt x="1288" y="1419"/>
                </a:lnTo>
                <a:lnTo>
                  <a:pt x="1289" y="1419"/>
                </a:lnTo>
                <a:lnTo>
                  <a:pt x="1290" y="1418"/>
                </a:lnTo>
                <a:lnTo>
                  <a:pt x="1291" y="1418"/>
                </a:lnTo>
                <a:lnTo>
                  <a:pt x="1292" y="1417"/>
                </a:lnTo>
                <a:lnTo>
                  <a:pt x="1293" y="1416"/>
                </a:lnTo>
                <a:lnTo>
                  <a:pt x="1294" y="1416"/>
                </a:lnTo>
                <a:lnTo>
                  <a:pt x="1295" y="1415"/>
                </a:lnTo>
                <a:lnTo>
                  <a:pt x="1296" y="1414"/>
                </a:lnTo>
                <a:lnTo>
                  <a:pt x="1297" y="1413"/>
                </a:lnTo>
                <a:lnTo>
                  <a:pt x="1298" y="1412"/>
                </a:lnTo>
                <a:lnTo>
                  <a:pt x="1298" y="1411"/>
                </a:lnTo>
                <a:lnTo>
                  <a:pt x="1299" y="1410"/>
                </a:lnTo>
                <a:lnTo>
                  <a:pt x="1299" y="1409"/>
                </a:lnTo>
                <a:lnTo>
                  <a:pt x="1300" y="1408"/>
                </a:lnTo>
                <a:lnTo>
                  <a:pt x="1300" y="1407"/>
                </a:lnTo>
                <a:lnTo>
                  <a:pt x="1301" y="1406"/>
                </a:lnTo>
                <a:lnTo>
                  <a:pt x="1301" y="1405"/>
                </a:lnTo>
                <a:lnTo>
                  <a:pt x="1302" y="1404"/>
                </a:lnTo>
                <a:lnTo>
                  <a:pt x="1302" y="1402"/>
                </a:lnTo>
                <a:lnTo>
                  <a:pt x="1302" y="1401"/>
                </a:lnTo>
                <a:lnTo>
                  <a:pt x="1302" y="1400"/>
                </a:lnTo>
                <a:lnTo>
                  <a:pt x="1302" y="1399"/>
                </a:lnTo>
                <a:lnTo>
                  <a:pt x="1302" y="1255"/>
                </a:lnTo>
                <a:lnTo>
                  <a:pt x="1302" y="1254"/>
                </a:lnTo>
                <a:lnTo>
                  <a:pt x="1302" y="1253"/>
                </a:lnTo>
                <a:lnTo>
                  <a:pt x="1302" y="1252"/>
                </a:lnTo>
                <a:lnTo>
                  <a:pt x="1302" y="1251"/>
                </a:lnTo>
                <a:lnTo>
                  <a:pt x="1301" y="1250"/>
                </a:lnTo>
                <a:lnTo>
                  <a:pt x="1301" y="1248"/>
                </a:lnTo>
                <a:lnTo>
                  <a:pt x="1300" y="1247"/>
                </a:lnTo>
                <a:lnTo>
                  <a:pt x="1300" y="1246"/>
                </a:lnTo>
                <a:lnTo>
                  <a:pt x="1299" y="1245"/>
                </a:lnTo>
                <a:lnTo>
                  <a:pt x="1299" y="1244"/>
                </a:lnTo>
                <a:lnTo>
                  <a:pt x="1298" y="1243"/>
                </a:lnTo>
                <a:lnTo>
                  <a:pt x="1298" y="1242"/>
                </a:lnTo>
                <a:lnTo>
                  <a:pt x="1297" y="1241"/>
                </a:lnTo>
                <a:lnTo>
                  <a:pt x="1296" y="1240"/>
                </a:lnTo>
                <a:lnTo>
                  <a:pt x="1295" y="1239"/>
                </a:lnTo>
                <a:lnTo>
                  <a:pt x="1294" y="1239"/>
                </a:lnTo>
                <a:lnTo>
                  <a:pt x="1293" y="1238"/>
                </a:lnTo>
                <a:lnTo>
                  <a:pt x="1292" y="1237"/>
                </a:lnTo>
                <a:lnTo>
                  <a:pt x="1291" y="1237"/>
                </a:lnTo>
                <a:lnTo>
                  <a:pt x="1290" y="1236"/>
                </a:lnTo>
                <a:lnTo>
                  <a:pt x="1289" y="1235"/>
                </a:lnTo>
                <a:lnTo>
                  <a:pt x="1288" y="1235"/>
                </a:lnTo>
                <a:lnTo>
                  <a:pt x="1287" y="1235"/>
                </a:lnTo>
                <a:lnTo>
                  <a:pt x="1286" y="1234"/>
                </a:lnTo>
                <a:lnTo>
                  <a:pt x="1285" y="1234"/>
                </a:lnTo>
                <a:lnTo>
                  <a:pt x="1283" y="1234"/>
                </a:lnTo>
                <a:lnTo>
                  <a:pt x="1282" y="1233"/>
                </a:lnTo>
                <a:lnTo>
                  <a:pt x="1281" y="1233"/>
                </a:lnTo>
                <a:lnTo>
                  <a:pt x="1280" y="1233"/>
                </a:lnTo>
                <a:lnTo>
                  <a:pt x="806" y="1233"/>
                </a:lnTo>
                <a:lnTo>
                  <a:pt x="805" y="1233"/>
                </a:lnTo>
                <a:lnTo>
                  <a:pt x="803" y="1233"/>
                </a:lnTo>
                <a:lnTo>
                  <a:pt x="802" y="1234"/>
                </a:lnTo>
                <a:lnTo>
                  <a:pt x="801" y="1234"/>
                </a:lnTo>
                <a:lnTo>
                  <a:pt x="800" y="1234"/>
                </a:lnTo>
                <a:lnTo>
                  <a:pt x="799" y="1235"/>
                </a:lnTo>
                <a:lnTo>
                  <a:pt x="798" y="1235"/>
                </a:lnTo>
                <a:lnTo>
                  <a:pt x="796" y="1235"/>
                </a:lnTo>
                <a:lnTo>
                  <a:pt x="795" y="1236"/>
                </a:lnTo>
                <a:lnTo>
                  <a:pt x="794" y="1237"/>
                </a:lnTo>
                <a:lnTo>
                  <a:pt x="793" y="1237"/>
                </a:lnTo>
                <a:lnTo>
                  <a:pt x="792" y="1238"/>
                </a:lnTo>
                <a:lnTo>
                  <a:pt x="791" y="1239"/>
                </a:lnTo>
                <a:lnTo>
                  <a:pt x="790" y="1239"/>
                </a:lnTo>
                <a:lnTo>
                  <a:pt x="790" y="1240"/>
                </a:lnTo>
                <a:lnTo>
                  <a:pt x="789" y="1241"/>
                </a:lnTo>
                <a:lnTo>
                  <a:pt x="788" y="1242"/>
                </a:lnTo>
                <a:lnTo>
                  <a:pt x="787" y="1243"/>
                </a:lnTo>
                <a:lnTo>
                  <a:pt x="787" y="1244"/>
                </a:lnTo>
                <a:lnTo>
                  <a:pt x="786" y="1245"/>
                </a:lnTo>
                <a:lnTo>
                  <a:pt x="786" y="1246"/>
                </a:lnTo>
                <a:lnTo>
                  <a:pt x="785" y="1247"/>
                </a:lnTo>
                <a:lnTo>
                  <a:pt x="785" y="1248"/>
                </a:lnTo>
                <a:lnTo>
                  <a:pt x="784" y="1250"/>
                </a:lnTo>
                <a:lnTo>
                  <a:pt x="784" y="1251"/>
                </a:lnTo>
                <a:lnTo>
                  <a:pt x="784" y="1252"/>
                </a:lnTo>
                <a:lnTo>
                  <a:pt x="784" y="1253"/>
                </a:lnTo>
                <a:lnTo>
                  <a:pt x="784" y="1254"/>
                </a:lnTo>
                <a:lnTo>
                  <a:pt x="784" y="1255"/>
                </a:lnTo>
                <a:lnTo>
                  <a:pt x="784" y="1399"/>
                </a:lnTo>
                <a:lnTo>
                  <a:pt x="784" y="1400"/>
                </a:lnTo>
                <a:lnTo>
                  <a:pt x="784" y="1401"/>
                </a:lnTo>
                <a:lnTo>
                  <a:pt x="784" y="1402"/>
                </a:lnTo>
                <a:lnTo>
                  <a:pt x="784" y="1404"/>
                </a:lnTo>
                <a:lnTo>
                  <a:pt x="784" y="1405"/>
                </a:lnTo>
                <a:lnTo>
                  <a:pt x="785" y="1406"/>
                </a:lnTo>
                <a:lnTo>
                  <a:pt x="785" y="1407"/>
                </a:lnTo>
                <a:lnTo>
                  <a:pt x="786" y="1408"/>
                </a:lnTo>
                <a:lnTo>
                  <a:pt x="786" y="1409"/>
                </a:lnTo>
                <a:lnTo>
                  <a:pt x="787" y="1410"/>
                </a:lnTo>
                <a:lnTo>
                  <a:pt x="787" y="1411"/>
                </a:lnTo>
                <a:lnTo>
                  <a:pt x="788" y="1412"/>
                </a:lnTo>
                <a:lnTo>
                  <a:pt x="789" y="1413"/>
                </a:lnTo>
                <a:lnTo>
                  <a:pt x="790" y="1414"/>
                </a:lnTo>
                <a:lnTo>
                  <a:pt x="790" y="1415"/>
                </a:lnTo>
                <a:lnTo>
                  <a:pt x="791" y="1416"/>
                </a:lnTo>
                <a:lnTo>
                  <a:pt x="792" y="1416"/>
                </a:lnTo>
                <a:lnTo>
                  <a:pt x="793" y="1417"/>
                </a:lnTo>
                <a:lnTo>
                  <a:pt x="794" y="1418"/>
                </a:lnTo>
                <a:lnTo>
                  <a:pt x="795" y="1418"/>
                </a:lnTo>
                <a:lnTo>
                  <a:pt x="796" y="1419"/>
                </a:lnTo>
                <a:lnTo>
                  <a:pt x="798" y="1419"/>
                </a:lnTo>
                <a:lnTo>
                  <a:pt x="799" y="1420"/>
                </a:lnTo>
                <a:lnTo>
                  <a:pt x="800" y="1420"/>
                </a:lnTo>
                <a:lnTo>
                  <a:pt x="801" y="1420"/>
                </a:lnTo>
                <a:lnTo>
                  <a:pt x="802" y="1421"/>
                </a:lnTo>
                <a:lnTo>
                  <a:pt x="803" y="1421"/>
                </a:lnTo>
                <a:lnTo>
                  <a:pt x="805" y="1421"/>
                </a:lnTo>
                <a:lnTo>
                  <a:pt x="806" y="14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6" name="Freeform 192">
            <a:extLst>
              <a:ext uri="{FF2B5EF4-FFF2-40B4-BE49-F238E27FC236}">
                <a16:creationId xmlns:a16="http://schemas.microsoft.com/office/drawing/2014/main" id="{E3EAB599-9B9A-43AB-8132-F2AC85A51848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280 w 2673"/>
              <a:gd name="T1" fmla="*/ 686 h 2000"/>
              <a:gd name="T2" fmla="*/ 1282 w 2673"/>
              <a:gd name="T3" fmla="*/ 686 h 2000"/>
              <a:gd name="T4" fmla="*/ 1285 w 2673"/>
              <a:gd name="T5" fmla="*/ 685 h 2000"/>
              <a:gd name="T6" fmla="*/ 1287 w 2673"/>
              <a:gd name="T7" fmla="*/ 685 h 2000"/>
              <a:gd name="T8" fmla="*/ 1289 w 2673"/>
              <a:gd name="T9" fmla="*/ 684 h 2000"/>
              <a:gd name="T10" fmla="*/ 1291 w 2673"/>
              <a:gd name="T11" fmla="*/ 683 h 2000"/>
              <a:gd name="T12" fmla="*/ 1293 w 2673"/>
              <a:gd name="T13" fmla="*/ 681 h 2000"/>
              <a:gd name="T14" fmla="*/ 1295 w 2673"/>
              <a:gd name="T15" fmla="*/ 680 h 2000"/>
              <a:gd name="T16" fmla="*/ 1297 w 2673"/>
              <a:gd name="T17" fmla="*/ 678 h 2000"/>
              <a:gd name="T18" fmla="*/ 1298 w 2673"/>
              <a:gd name="T19" fmla="*/ 676 h 2000"/>
              <a:gd name="T20" fmla="*/ 1299 w 2673"/>
              <a:gd name="T21" fmla="*/ 674 h 2000"/>
              <a:gd name="T22" fmla="*/ 1300 w 2673"/>
              <a:gd name="T23" fmla="*/ 672 h 2000"/>
              <a:gd name="T24" fmla="*/ 1301 w 2673"/>
              <a:gd name="T25" fmla="*/ 670 h 2000"/>
              <a:gd name="T26" fmla="*/ 1302 w 2673"/>
              <a:gd name="T27" fmla="*/ 667 h 2000"/>
              <a:gd name="T28" fmla="*/ 1302 w 2673"/>
              <a:gd name="T29" fmla="*/ 665 h 2000"/>
              <a:gd name="T30" fmla="*/ 1302 w 2673"/>
              <a:gd name="T31" fmla="*/ 521 h 2000"/>
              <a:gd name="T32" fmla="*/ 1302 w 2673"/>
              <a:gd name="T33" fmla="*/ 518 h 2000"/>
              <a:gd name="T34" fmla="*/ 1302 w 2673"/>
              <a:gd name="T35" fmla="*/ 516 h 2000"/>
              <a:gd name="T36" fmla="*/ 1301 w 2673"/>
              <a:gd name="T37" fmla="*/ 513 h 2000"/>
              <a:gd name="T38" fmla="*/ 1300 w 2673"/>
              <a:gd name="T39" fmla="*/ 511 h 2000"/>
              <a:gd name="T40" fmla="*/ 1299 w 2673"/>
              <a:gd name="T41" fmla="*/ 509 h 2000"/>
              <a:gd name="T42" fmla="*/ 1298 w 2673"/>
              <a:gd name="T43" fmla="*/ 507 h 2000"/>
              <a:gd name="T44" fmla="*/ 1296 w 2673"/>
              <a:gd name="T45" fmla="*/ 505 h 2000"/>
              <a:gd name="T46" fmla="*/ 1294 w 2673"/>
              <a:gd name="T47" fmla="*/ 504 h 2000"/>
              <a:gd name="T48" fmla="*/ 1292 w 2673"/>
              <a:gd name="T49" fmla="*/ 502 h 2000"/>
              <a:gd name="T50" fmla="*/ 1290 w 2673"/>
              <a:gd name="T51" fmla="*/ 501 h 2000"/>
              <a:gd name="T52" fmla="*/ 1288 w 2673"/>
              <a:gd name="T53" fmla="*/ 500 h 2000"/>
              <a:gd name="T54" fmla="*/ 1286 w 2673"/>
              <a:gd name="T55" fmla="*/ 499 h 2000"/>
              <a:gd name="T56" fmla="*/ 1283 w 2673"/>
              <a:gd name="T57" fmla="*/ 499 h 2000"/>
              <a:gd name="T58" fmla="*/ 1281 w 2673"/>
              <a:gd name="T59" fmla="*/ 498 h 2000"/>
              <a:gd name="T60" fmla="*/ 806 w 2673"/>
              <a:gd name="T61" fmla="*/ 498 h 2000"/>
              <a:gd name="T62" fmla="*/ 803 w 2673"/>
              <a:gd name="T63" fmla="*/ 499 h 2000"/>
              <a:gd name="T64" fmla="*/ 801 w 2673"/>
              <a:gd name="T65" fmla="*/ 499 h 2000"/>
              <a:gd name="T66" fmla="*/ 799 w 2673"/>
              <a:gd name="T67" fmla="*/ 500 h 2000"/>
              <a:gd name="T68" fmla="*/ 796 w 2673"/>
              <a:gd name="T69" fmla="*/ 500 h 2000"/>
              <a:gd name="T70" fmla="*/ 794 w 2673"/>
              <a:gd name="T71" fmla="*/ 502 h 2000"/>
              <a:gd name="T72" fmla="*/ 792 w 2673"/>
              <a:gd name="T73" fmla="*/ 503 h 2000"/>
              <a:gd name="T74" fmla="*/ 790 w 2673"/>
              <a:gd name="T75" fmla="*/ 504 h 2000"/>
              <a:gd name="T76" fmla="*/ 789 w 2673"/>
              <a:gd name="T77" fmla="*/ 506 h 2000"/>
              <a:gd name="T78" fmla="*/ 787 w 2673"/>
              <a:gd name="T79" fmla="*/ 508 h 2000"/>
              <a:gd name="T80" fmla="*/ 786 w 2673"/>
              <a:gd name="T81" fmla="*/ 510 h 2000"/>
              <a:gd name="T82" fmla="*/ 785 w 2673"/>
              <a:gd name="T83" fmla="*/ 512 h 2000"/>
              <a:gd name="T84" fmla="*/ 784 w 2673"/>
              <a:gd name="T85" fmla="*/ 515 h 2000"/>
              <a:gd name="T86" fmla="*/ 784 w 2673"/>
              <a:gd name="T87" fmla="*/ 517 h 2000"/>
              <a:gd name="T88" fmla="*/ 784 w 2673"/>
              <a:gd name="T89" fmla="*/ 519 h 2000"/>
              <a:gd name="T90" fmla="*/ 784 w 2673"/>
              <a:gd name="T91" fmla="*/ 664 h 2000"/>
              <a:gd name="T92" fmla="*/ 784 w 2673"/>
              <a:gd name="T93" fmla="*/ 666 h 2000"/>
              <a:gd name="T94" fmla="*/ 784 w 2673"/>
              <a:gd name="T95" fmla="*/ 669 h 2000"/>
              <a:gd name="T96" fmla="*/ 785 w 2673"/>
              <a:gd name="T97" fmla="*/ 671 h 2000"/>
              <a:gd name="T98" fmla="*/ 786 w 2673"/>
              <a:gd name="T99" fmla="*/ 673 h 2000"/>
              <a:gd name="T100" fmla="*/ 787 w 2673"/>
              <a:gd name="T101" fmla="*/ 675 h 2000"/>
              <a:gd name="T102" fmla="*/ 788 w 2673"/>
              <a:gd name="T103" fmla="*/ 677 h 2000"/>
              <a:gd name="T104" fmla="*/ 790 w 2673"/>
              <a:gd name="T105" fmla="*/ 679 h 2000"/>
              <a:gd name="T106" fmla="*/ 791 w 2673"/>
              <a:gd name="T107" fmla="*/ 681 h 2000"/>
              <a:gd name="T108" fmla="*/ 793 w 2673"/>
              <a:gd name="T109" fmla="*/ 682 h 2000"/>
              <a:gd name="T110" fmla="*/ 795 w 2673"/>
              <a:gd name="T111" fmla="*/ 683 h 2000"/>
              <a:gd name="T112" fmla="*/ 798 w 2673"/>
              <a:gd name="T113" fmla="*/ 684 h 2000"/>
              <a:gd name="T114" fmla="*/ 800 w 2673"/>
              <a:gd name="T115" fmla="*/ 685 h 2000"/>
              <a:gd name="T116" fmla="*/ 802 w 2673"/>
              <a:gd name="T117" fmla="*/ 686 h 2000"/>
              <a:gd name="T118" fmla="*/ 805 w 2673"/>
              <a:gd name="T119" fmla="*/ 686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806" y="1686"/>
                </a:moveTo>
                <a:lnTo>
                  <a:pt x="1280" y="1686"/>
                </a:lnTo>
                <a:lnTo>
                  <a:pt x="1281" y="1686"/>
                </a:lnTo>
                <a:lnTo>
                  <a:pt x="1282" y="1686"/>
                </a:lnTo>
                <a:lnTo>
                  <a:pt x="1283" y="1686"/>
                </a:lnTo>
                <a:lnTo>
                  <a:pt x="1285" y="1685"/>
                </a:lnTo>
                <a:lnTo>
                  <a:pt x="1286" y="1685"/>
                </a:lnTo>
                <a:lnTo>
                  <a:pt x="1287" y="1685"/>
                </a:lnTo>
                <a:lnTo>
                  <a:pt x="1288" y="1684"/>
                </a:lnTo>
                <a:lnTo>
                  <a:pt x="1289" y="1684"/>
                </a:lnTo>
                <a:lnTo>
                  <a:pt x="1290" y="1683"/>
                </a:lnTo>
                <a:lnTo>
                  <a:pt x="1291" y="1683"/>
                </a:lnTo>
                <a:lnTo>
                  <a:pt x="1292" y="1682"/>
                </a:lnTo>
                <a:lnTo>
                  <a:pt x="1293" y="1681"/>
                </a:lnTo>
                <a:lnTo>
                  <a:pt x="1294" y="1681"/>
                </a:lnTo>
                <a:lnTo>
                  <a:pt x="1295" y="1680"/>
                </a:lnTo>
                <a:lnTo>
                  <a:pt x="1296" y="1679"/>
                </a:lnTo>
                <a:lnTo>
                  <a:pt x="1297" y="1678"/>
                </a:lnTo>
                <a:lnTo>
                  <a:pt x="1298" y="1677"/>
                </a:lnTo>
                <a:lnTo>
                  <a:pt x="1298" y="1676"/>
                </a:lnTo>
                <a:lnTo>
                  <a:pt x="1299" y="1675"/>
                </a:lnTo>
                <a:lnTo>
                  <a:pt x="1299" y="1674"/>
                </a:lnTo>
                <a:lnTo>
                  <a:pt x="1300" y="1673"/>
                </a:lnTo>
                <a:lnTo>
                  <a:pt x="1300" y="1672"/>
                </a:lnTo>
                <a:lnTo>
                  <a:pt x="1301" y="1671"/>
                </a:lnTo>
                <a:lnTo>
                  <a:pt x="1301" y="1670"/>
                </a:lnTo>
                <a:lnTo>
                  <a:pt x="1302" y="1669"/>
                </a:lnTo>
                <a:lnTo>
                  <a:pt x="1302" y="1667"/>
                </a:lnTo>
                <a:lnTo>
                  <a:pt x="1302" y="1666"/>
                </a:lnTo>
                <a:lnTo>
                  <a:pt x="1302" y="1665"/>
                </a:lnTo>
                <a:lnTo>
                  <a:pt x="1302" y="1664"/>
                </a:lnTo>
                <a:lnTo>
                  <a:pt x="1302" y="1521"/>
                </a:lnTo>
                <a:lnTo>
                  <a:pt x="1302" y="1519"/>
                </a:lnTo>
                <a:lnTo>
                  <a:pt x="1302" y="1518"/>
                </a:lnTo>
                <a:lnTo>
                  <a:pt x="1302" y="1517"/>
                </a:lnTo>
                <a:lnTo>
                  <a:pt x="1302" y="1516"/>
                </a:lnTo>
                <a:lnTo>
                  <a:pt x="1301" y="1515"/>
                </a:lnTo>
                <a:lnTo>
                  <a:pt x="1301" y="1513"/>
                </a:lnTo>
                <a:lnTo>
                  <a:pt x="1300" y="1512"/>
                </a:lnTo>
                <a:lnTo>
                  <a:pt x="1300" y="1511"/>
                </a:lnTo>
                <a:lnTo>
                  <a:pt x="1299" y="1510"/>
                </a:lnTo>
                <a:lnTo>
                  <a:pt x="1299" y="1509"/>
                </a:lnTo>
                <a:lnTo>
                  <a:pt x="1298" y="1508"/>
                </a:lnTo>
                <a:lnTo>
                  <a:pt x="1298" y="1507"/>
                </a:lnTo>
                <a:lnTo>
                  <a:pt x="1297" y="1506"/>
                </a:lnTo>
                <a:lnTo>
                  <a:pt x="1296" y="1505"/>
                </a:lnTo>
                <a:lnTo>
                  <a:pt x="1295" y="1504"/>
                </a:lnTo>
                <a:lnTo>
                  <a:pt x="1294" y="1504"/>
                </a:lnTo>
                <a:lnTo>
                  <a:pt x="1293" y="1503"/>
                </a:lnTo>
                <a:lnTo>
                  <a:pt x="1292" y="1502"/>
                </a:lnTo>
                <a:lnTo>
                  <a:pt x="1291" y="1502"/>
                </a:lnTo>
                <a:lnTo>
                  <a:pt x="1290" y="1501"/>
                </a:lnTo>
                <a:lnTo>
                  <a:pt x="1289" y="1500"/>
                </a:lnTo>
                <a:lnTo>
                  <a:pt x="1288" y="1500"/>
                </a:lnTo>
                <a:lnTo>
                  <a:pt x="1287" y="1500"/>
                </a:lnTo>
                <a:lnTo>
                  <a:pt x="1286" y="1499"/>
                </a:lnTo>
                <a:lnTo>
                  <a:pt x="1285" y="1499"/>
                </a:lnTo>
                <a:lnTo>
                  <a:pt x="1283" y="1499"/>
                </a:lnTo>
                <a:lnTo>
                  <a:pt x="1282" y="1499"/>
                </a:lnTo>
                <a:lnTo>
                  <a:pt x="1281" y="1498"/>
                </a:lnTo>
                <a:lnTo>
                  <a:pt x="1280" y="1498"/>
                </a:lnTo>
                <a:lnTo>
                  <a:pt x="806" y="1498"/>
                </a:lnTo>
                <a:lnTo>
                  <a:pt x="805" y="1498"/>
                </a:lnTo>
                <a:lnTo>
                  <a:pt x="803" y="1499"/>
                </a:lnTo>
                <a:lnTo>
                  <a:pt x="802" y="1499"/>
                </a:lnTo>
                <a:lnTo>
                  <a:pt x="801" y="1499"/>
                </a:lnTo>
                <a:lnTo>
                  <a:pt x="800" y="1499"/>
                </a:lnTo>
                <a:lnTo>
                  <a:pt x="799" y="1500"/>
                </a:lnTo>
                <a:lnTo>
                  <a:pt x="798" y="1500"/>
                </a:lnTo>
                <a:lnTo>
                  <a:pt x="796" y="1500"/>
                </a:lnTo>
                <a:lnTo>
                  <a:pt x="795" y="1501"/>
                </a:lnTo>
                <a:lnTo>
                  <a:pt x="794" y="1502"/>
                </a:lnTo>
                <a:lnTo>
                  <a:pt x="793" y="1502"/>
                </a:lnTo>
                <a:lnTo>
                  <a:pt x="792" y="1503"/>
                </a:lnTo>
                <a:lnTo>
                  <a:pt x="791" y="1504"/>
                </a:lnTo>
                <a:lnTo>
                  <a:pt x="790" y="1504"/>
                </a:lnTo>
                <a:lnTo>
                  <a:pt x="790" y="1505"/>
                </a:lnTo>
                <a:lnTo>
                  <a:pt x="789" y="1506"/>
                </a:lnTo>
                <a:lnTo>
                  <a:pt x="788" y="1507"/>
                </a:lnTo>
                <a:lnTo>
                  <a:pt x="787" y="1508"/>
                </a:lnTo>
                <a:lnTo>
                  <a:pt x="787" y="1509"/>
                </a:lnTo>
                <a:lnTo>
                  <a:pt x="786" y="1510"/>
                </a:lnTo>
                <a:lnTo>
                  <a:pt x="786" y="1511"/>
                </a:lnTo>
                <a:lnTo>
                  <a:pt x="785" y="1512"/>
                </a:lnTo>
                <a:lnTo>
                  <a:pt x="785" y="1513"/>
                </a:lnTo>
                <a:lnTo>
                  <a:pt x="784" y="1515"/>
                </a:lnTo>
                <a:lnTo>
                  <a:pt x="784" y="1516"/>
                </a:lnTo>
                <a:lnTo>
                  <a:pt x="784" y="1517"/>
                </a:lnTo>
                <a:lnTo>
                  <a:pt x="784" y="1518"/>
                </a:lnTo>
                <a:lnTo>
                  <a:pt x="784" y="1519"/>
                </a:lnTo>
                <a:lnTo>
                  <a:pt x="784" y="1521"/>
                </a:lnTo>
                <a:lnTo>
                  <a:pt x="784" y="1664"/>
                </a:lnTo>
                <a:lnTo>
                  <a:pt x="784" y="1665"/>
                </a:lnTo>
                <a:lnTo>
                  <a:pt x="784" y="1666"/>
                </a:lnTo>
                <a:lnTo>
                  <a:pt x="784" y="1667"/>
                </a:lnTo>
                <a:lnTo>
                  <a:pt x="784" y="1669"/>
                </a:lnTo>
                <a:lnTo>
                  <a:pt x="784" y="1670"/>
                </a:lnTo>
                <a:lnTo>
                  <a:pt x="785" y="1671"/>
                </a:lnTo>
                <a:lnTo>
                  <a:pt x="785" y="1672"/>
                </a:lnTo>
                <a:lnTo>
                  <a:pt x="786" y="1673"/>
                </a:lnTo>
                <a:lnTo>
                  <a:pt x="786" y="1674"/>
                </a:lnTo>
                <a:lnTo>
                  <a:pt x="787" y="1675"/>
                </a:lnTo>
                <a:lnTo>
                  <a:pt x="787" y="1676"/>
                </a:lnTo>
                <a:lnTo>
                  <a:pt x="788" y="1677"/>
                </a:lnTo>
                <a:lnTo>
                  <a:pt x="789" y="1678"/>
                </a:lnTo>
                <a:lnTo>
                  <a:pt x="790" y="1679"/>
                </a:lnTo>
                <a:lnTo>
                  <a:pt x="790" y="1680"/>
                </a:lnTo>
                <a:lnTo>
                  <a:pt x="791" y="1681"/>
                </a:lnTo>
                <a:lnTo>
                  <a:pt x="792" y="1681"/>
                </a:lnTo>
                <a:lnTo>
                  <a:pt x="793" y="1682"/>
                </a:lnTo>
                <a:lnTo>
                  <a:pt x="794" y="1683"/>
                </a:lnTo>
                <a:lnTo>
                  <a:pt x="795" y="1683"/>
                </a:lnTo>
                <a:lnTo>
                  <a:pt x="796" y="1684"/>
                </a:lnTo>
                <a:lnTo>
                  <a:pt x="798" y="1684"/>
                </a:lnTo>
                <a:lnTo>
                  <a:pt x="799" y="1685"/>
                </a:lnTo>
                <a:lnTo>
                  <a:pt x="800" y="1685"/>
                </a:lnTo>
                <a:lnTo>
                  <a:pt x="801" y="1685"/>
                </a:lnTo>
                <a:lnTo>
                  <a:pt x="802" y="1686"/>
                </a:lnTo>
                <a:lnTo>
                  <a:pt x="803" y="1686"/>
                </a:lnTo>
                <a:lnTo>
                  <a:pt x="805" y="1686"/>
                </a:lnTo>
                <a:lnTo>
                  <a:pt x="806" y="168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7" name="Freeform 191">
            <a:extLst>
              <a:ext uri="{FF2B5EF4-FFF2-40B4-BE49-F238E27FC236}">
                <a16:creationId xmlns:a16="http://schemas.microsoft.com/office/drawing/2014/main" id="{32F5BEFD-1DFD-44E4-9A6D-771F61A9309F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41 w 2673"/>
              <a:gd name="T1" fmla="*/ 577 h 2000"/>
              <a:gd name="T2" fmla="*/ 93 w 2673"/>
              <a:gd name="T3" fmla="*/ 577 h 2000"/>
              <a:gd name="T4" fmla="*/ 93 w 2673"/>
              <a:gd name="T5" fmla="*/ 129 h 2000"/>
              <a:gd name="T6" fmla="*/ 73 w 2673"/>
              <a:gd name="T7" fmla="*/ 129 h 2000"/>
              <a:gd name="T8" fmla="*/ 73 w 2673"/>
              <a:gd name="T9" fmla="*/ 587 h 2000"/>
              <a:gd name="T10" fmla="*/ 83 w 2673"/>
              <a:gd name="T11" fmla="*/ 597 h 2000"/>
              <a:gd name="T12" fmla="*/ 141 w 2673"/>
              <a:gd name="T13" fmla="*/ 597 h 2000"/>
              <a:gd name="T14" fmla="*/ 141 w 2673"/>
              <a:gd name="T15" fmla="*/ 577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141" y="1577"/>
                </a:moveTo>
                <a:lnTo>
                  <a:pt x="93" y="1577"/>
                </a:lnTo>
                <a:lnTo>
                  <a:pt x="93" y="1129"/>
                </a:lnTo>
                <a:lnTo>
                  <a:pt x="73" y="1129"/>
                </a:lnTo>
                <a:lnTo>
                  <a:pt x="73" y="1587"/>
                </a:lnTo>
                <a:lnTo>
                  <a:pt x="83" y="1597"/>
                </a:lnTo>
                <a:lnTo>
                  <a:pt x="141" y="1597"/>
                </a:lnTo>
                <a:lnTo>
                  <a:pt x="141" y="157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8" name="Freeform 190">
            <a:extLst>
              <a:ext uri="{FF2B5EF4-FFF2-40B4-BE49-F238E27FC236}">
                <a16:creationId xmlns:a16="http://schemas.microsoft.com/office/drawing/2014/main" id="{D8F10EFC-8FFA-48A0-AE1C-1EB1EF74F20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73 w 2673"/>
              <a:gd name="T1" fmla="*/ 152 h 2000"/>
              <a:gd name="T2" fmla="*/ 73 w 2673"/>
              <a:gd name="T3" fmla="*/ 847 h 2000"/>
              <a:gd name="T4" fmla="*/ 83 w 2673"/>
              <a:gd name="T5" fmla="*/ 857 h 2000"/>
              <a:gd name="T6" fmla="*/ 141 w 2673"/>
              <a:gd name="T7" fmla="*/ 857 h 2000"/>
              <a:gd name="T8" fmla="*/ 141 w 2673"/>
              <a:gd name="T9" fmla="*/ 837 h 2000"/>
              <a:gd name="T10" fmla="*/ 93 w 2673"/>
              <a:gd name="T11" fmla="*/ 837 h 2000"/>
              <a:gd name="T12" fmla="*/ 93 w 2673"/>
              <a:gd name="T13" fmla="*/ 152 h 2000"/>
              <a:gd name="T14" fmla="*/ 73 w 2673"/>
              <a:gd name="T15" fmla="*/ 152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73" y="1152"/>
                </a:moveTo>
                <a:lnTo>
                  <a:pt x="73" y="1847"/>
                </a:lnTo>
                <a:lnTo>
                  <a:pt x="83" y="1857"/>
                </a:lnTo>
                <a:lnTo>
                  <a:pt x="141" y="1857"/>
                </a:lnTo>
                <a:lnTo>
                  <a:pt x="141" y="1837"/>
                </a:lnTo>
                <a:lnTo>
                  <a:pt x="93" y="1837"/>
                </a:lnTo>
                <a:lnTo>
                  <a:pt x="93" y="1152"/>
                </a:lnTo>
                <a:lnTo>
                  <a:pt x="73" y="1152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89" name="Freeform 189">
            <a:extLst>
              <a:ext uri="{FF2B5EF4-FFF2-40B4-BE49-F238E27FC236}">
                <a16:creationId xmlns:a16="http://schemas.microsoft.com/office/drawing/2014/main" id="{8C835E97-D99A-4157-941F-C39C008CD5E2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73 w 2673"/>
              <a:gd name="T1" fmla="*/ 132 h 2000"/>
              <a:gd name="T2" fmla="*/ 73 w 2673"/>
              <a:gd name="T3" fmla="*/ 327 h 2000"/>
              <a:gd name="T4" fmla="*/ 83 w 2673"/>
              <a:gd name="T5" fmla="*/ 337 h 2000"/>
              <a:gd name="T6" fmla="*/ 144 w 2673"/>
              <a:gd name="T7" fmla="*/ 337 h 2000"/>
              <a:gd name="T8" fmla="*/ 144 w 2673"/>
              <a:gd name="T9" fmla="*/ 317 h 2000"/>
              <a:gd name="T10" fmla="*/ 93 w 2673"/>
              <a:gd name="T11" fmla="*/ 317 h 2000"/>
              <a:gd name="T12" fmla="*/ 93 w 2673"/>
              <a:gd name="T13" fmla="*/ 132 h 2000"/>
              <a:gd name="T14" fmla="*/ 73 w 2673"/>
              <a:gd name="T15" fmla="*/ 132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73" y="1132"/>
                </a:moveTo>
                <a:lnTo>
                  <a:pt x="73" y="1327"/>
                </a:lnTo>
                <a:lnTo>
                  <a:pt x="83" y="1337"/>
                </a:lnTo>
                <a:lnTo>
                  <a:pt x="144" y="1337"/>
                </a:lnTo>
                <a:lnTo>
                  <a:pt x="144" y="1317"/>
                </a:lnTo>
                <a:lnTo>
                  <a:pt x="93" y="1317"/>
                </a:lnTo>
                <a:lnTo>
                  <a:pt x="93" y="1132"/>
                </a:lnTo>
                <a:lnTo>
                  <a:pt x="73" y="1132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0" name="Freeform 188">
            <a:extLst>
              <a:ext uri="{FF2B5EF4-FFF2-40B4-BE49-F238E27FC236}">
                <a16:creationId xmlns:a16="http://schemas.microsoft.com/office/drawing/2014/main" id="{E373E3C2-2824-4F59-905F-B818566D54BC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715 w 2673"/>
              <a:gd name="T1" fmla="*/ 135 h 2000"/>
              <a:gd name="T2" fmla="*/ 715 w 2673"/>
              <a:gd name="T3" fmla="*/ 592 h 2000"/>
              <a:gd name="T4" fmla="*/ 725 w 2673"/>
              <a:gd name="T5" fmla="*/ 602 h 2000"/>
              <a:gd name="T6" fmla="*/ 784 w 2673"/>
              <a:gd name="T7" fmla="*/ 602 h 2000"/>
              <a:gd name="T8" fmla="*/ 784 w 2673"/>
              <a:gd name="T9" fmla="*/ 582 h 2000"/>
              <a:gd name="T10" fmla="*/ 735 w 2673"/>
              <a:gd name="T11" fmla="*/ 582 h 2000"/>
              <a:gd name="T12" fmla="*/ 735 w 2673"/>
              <a:gd name="T13" fmla="*/ 135 h 2000"/>
              <a:gd name="T14" fmla="*/ 715 w 2673"/>
              <a:gd name="T15" fmla="*/ 135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715" y="1135"/>
                </a:moveTo>
                <a:lnTo>
                  <a:pt x="715" y="1592"/>
                </a:lnTo>
                <a:lnTo>
                  <a:pt x="725" y="1602"/>
                </a:lnTo>
                <a:lnTo>
                  <a:pt x="784" y="1602"/>
                </a:lnTo>
                <a:lnTo>
                  <a:pt x="784" y="1582"/>
                </a:lnTo>
                <a:lnTo>
                  <a:pt x="735" y="1582"/>
                </a:lnTo>
                <a:lnTo>
                  <a:pt x="735" y="1135"/>
                </a:lnTo>
                <a:lnTo>
                  <a:pt x="715" y="113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1" name="Freeform 187">
            <a:extLst>
              <a:ext uri="{FF2B5EF4-FFF2-40B4-BE49-F238E27FC236}">
                <a16:creationId xmlns:a16="http://schemas.microsoft.com/office/drawing/2014/main" id="{136A2B24-24E9-48C5-9C04-00801E8718A9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715 w 2673"/>
              <a:gd name="T1" fmla="*/ 132 h 2000"/>
              <a:gd name="T2" fmla="*/ 715 w 2673"/>
              <a:gd name="T3" fmla="*/ 327 h 2000"/>
              <a:gd name="T4" fmla="*/ 725 w 2673"/>
              <a:gd name="T5" fmla="*/ 337 h 2000"/>
              <a:gd name="T6" fmla="*/ 784 w 2673"/>
              <a:gd name="T7" fmla="*/ 337 h 2000"/>
              <a:gd name="T8" fmla="*/ 784 w 2673"/>
              <a:gd name="T9" fmla="*/ 317 h 2000"/>
              <a:gd name="T10" fmla="*/ 735 w 2673"/>
              <a:gd name="T11" fmla="*/ 317 h 2000"/>
              <a:gd name="T12" fmla="*/ 735 w 2673"/>
              <a:gd name="T13" fmla="*/ 132 h 2000"/>
              <a:gd name="T14" fmla="*/ 715 w 2673"/>
              <a:gd name="T15" fmla="*/ 132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715" y="1132"/>
                </a:moveTo>
                <a:lnTo>
                  <a:pt x="715" y="1327"/>
                </a:lnTo>
                <a:lnTo>
                  <a:pt x="725" y="1337"/>
                </a:lnTo>
                <a:lnTo>
                  <a:pt x="784" y="1337"/>
                </a:lnTo>
                <a:lnTo>
                  <a:pt x="784" y="1317"/>
                </a:lnTo>
                <a:lnTo>
                  <a:pt x="735" y="1317"/>
                </a:lnTo>
                <a:lnTo>
                  <a:pt x="735" y="1132"/>
                </a:lnTo>
                <a:lnTo>
                  <a:pt x="715" y="1132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2" name="Freeform 186">
            <a:extLst>
              <a:ext uri="{FF2B5EF4-FFF2-40B4-BE49-F238E27FC236}">
                <a16:creationId xmlns:a16="http://schemas.microsoft.com/office/drawing/2014/main" id="{A5CBE2DE-785D-4CE2-B4F8-BEF23B972EC6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945 w 2673"/>
              <a:gd name="T1" fmla="*/ 407 h 2000"/>
              <a:gd name="T2" fmla="*/ 1947 w 2673"/>
              <a:gd name="T3" fmla="*/ 407 h 2000"/>
              <a:gd name="T4" fmla="*/ 1949 w 2673"/>
              <a:gd name="T5" fmla="*/ 407 h 2000"/>
              <a:gd name="T6" fmla="*/ 1952 w 2673"/>
              <a:gd name="T7" fmla="*/ 406 h 2000"/>
              <a:gd name="T8" fmla="*/ 1954 w 2673"/>
              <a:gd name="T9" fmla="*/ 405 h 2000"/>
              <a:gd name="T10" fmla="*/ 1956 w 2673"/>
              <a:gd name="T11" fmla="*/ 404 h 2000"/>
              <a:gd name="T12" fmla="*/ 1958 w 2673"/>
              <a:gd name="T13" fmla="*/ 403 h 2000"/>
              <a:gd name="T14" fmla="*/ 1960 w 2673"/>
              <a:gd name="T15" fmla="*/ 401 h 2000"/>
              <a:gd name="T16" fmla="*/ 1962 w 2673"/>
              <a:gd name="T17" fmla="*/ 399 h 2000"/>
              <a:gd name="T18" fmla="*/ 1963 w 2673"/>
              <a:gd name="T19" fmla="*/ 397 h 2000"/>
              <a:gd name="T20" fmla="*/ 1964 w 2673"/>
              <a:gd name="T21" fmla="*/ 395 h 2000"/>
              <a:gd name="T22" fmla="*/ 1965 w 2673"/>
              <a:gd name="T23" fmla="*/ 393 h 2000"/>
              <a:gd name="T24" fmla="*/ 1966 w 2673"/>
              <a:gd name="T25" fmla="*/ 391 h 2000"/>
              <a:gd name="T26" fmla="*/ 1967 w 2673"/>
              <a:gd name="T27" fmla="*/ 389 h 2000"/>
              <a:gd name="T28" fmla="*/ 1967 w 2673"/>
              <a:gd name="T29" fmla="*/ 386 h 2000"/>
              <a:gd name="T30" fmla="*/ 1967 w 2673"/>
              <a:gd name="T31" fmla="*/ 241 h 2000"/>
              <a:gd name="T32" fmla="*/ 1967 w 2673"/>
              <a:gd name="T33" fmla="*/ 238 h 2000"/>
              <a:gd name="T34" fmla="*/ 1966 w 2673"/>
              <a:gd name="T35" fmla="*/ 236 h 2000"/>
              <a:gd name="T36" fmla="*/ 1966 w 2673"/>
              <a:gd name="T37" fmla="*/ 233 h 2000"/>
              <a:gd name="T38" fmla="*/ 1965 w 2673"/>
              <a:gd name="T39" fmla="*/ 231 h 2000"/>
              <a:gd name="T40" fmla="*/ 1964 w 2673"/>
              <a:gd name="T41" fmla="*/ 229 h 2000"/>
              <a:gd name="T42" fmla="*/ 1962 w 2673"/>
              <a:gd name="T43" fmla="*/ 227 h 2000"/>
              <a:gd name="T44" fmla="*/ 1961 w 2673"/>
              <a:gd name="T45" fmla="*/ 225 h 2000"/>
              <a:gd name="T46" fmla="*/ 1959 w 2673"/>
              <a:gd name="T47" fmla="*/ 224 h 2000"/>
              <a:gd name="T48" fmla="*/ 1957 w 2673"/>
              <a:gd name="T49" fmla="*/ 222 h 2000"/>
              <a:gd name="T50" fmla="*/ 1955 w 2673"/>
              <a:gd name="T51" fmla="*/ 221 h 2000"/>
              <a:gd name="T52" fmla="*/ 1953 w 2673"/>
              <a:gd name="T53" fmla="*/ 220 h 2000"/>
              <a:gd name="T54" fmla="*/ 1951 w 2673"/>
              <a:gd name="T55" fmla="*/ 219 h 2000"/>
              <a:gd name="T56" fmla="*/ 1948 w 2673"/>
              <a:gd name="T57" fmla="*/ 219 h 2000"/>
              <a:gd name="T58" fmla="*/ 1946 w 2673"/>
              <a:gd name="T59" fmla="*/ 218 h 2000"/>
              <a:gd name="T60" fmla="*/ 1451 w 2673"/>
              <a:gd name="T61" fmla="*/ 218 h 2000"/>
              <a:gd name="T62" fmla="*/ 1449 w 2673"/>
              <a:gd name="T63" fmla="*/ 219 h 2000"/>
              <a:gd name="T64" fmla="*/ 1447 w 2673"/>
              <a:gd name="T65" fmla="*/ 219 h 2000"/>
              <a:gd name="T66" fmla="*/ 1444 w 2673"/>
              <a:gd name="T67" fmla="*/ 220 h 2000"/>
              <a:gd name="T68" fmla="*/ 1442 w 2673"/>
              <a:gd name="T69" fmla="*/ 220 h 2000"/>
              <a:gd name="T70" fmla="*/ 1440 w 2673"/>
              <a:gd name="T71" fmla="*/ 222 h 2000"/>
              <a:gd name="T72" fmla="*/ 1438 w 2673"/>
              <a:gd name="T73" fmla="*/ 223 h 2000"/>
              <a:gd name="T74" fmla="*/ 1436 w 2673"/>
              <a:gd name="T75" fmla="*/ 224 h 2000"/>
              <a:gd name="T76" fmla="*/ 1435 w 2673"/>
              <a:gd name="T77" fmla="*/ 226 h 2000"/>
              <a:gd name="T78" fmla="*/ 1433 w 2673"/>
              <a:gd name="T79" fmla="*/ 228 h 2000"/>
              <a:gd name="T80" fmla="*/ 1432 w 2673"/>
              <a:gd name="T81" fmla="*/ 230 h 2000"/>
              <a:gd name="T82" fmla="*/ 1431 w 2673"/>
              <a:gd name="T83" fmla="*/ 232 h 2000"/>
              <a:gd name="T84" fmla="*/ 1430 w 2673"/>
              <a:gd name="T85" fmla="*/ 235 h 2000"/>
              <a:gd name="T86" fmla="*/ 1430 w 2673"/>
              <a:gd name="T87" fmla="*/ 237 h 2000"/>
              <a:gd name="T88" fmla="*/ 1429 w 2673"/>
              <a:gd name="T89" fmla="*/ 239 h 2000"/>
              <a:gd name="T90" fmla="*/ 1429 w 2673"/>
              <a:gd name="T91" fmla="*/ 385 h 2000"/>
              <a:gd name="T92" fmla="*/ 1429 w 2673"/>
              <a:gd name="T93" fmla="*/ 387 h 2000"/>
              <a:gd name="T94" fmla="*/ 1430 w 2673"/>
              <a:gd name="T95" fmla="*/ 390 h 2000"/>
              <a:gd name="T96" fmla="*/ 1430 w 2673"/>
              <a:gd name="T97" fmla="*/ 392 h 2000"/>
              <a:gd name="T98" fmla="*/ 1431 w 2673"/>
              <a:gd name="T99" fmla="*/ 394 h 2000"/>
              <a:gd name="T100" fmla="*/ 1432 w 2673"/>
              <a:gd name="T101" fmla="*/ 396 h 2000"/>
              <a:gd name="T102" fmla="*/ 1434 w 2673"/>
              <a:gd name="T103" fmla="*/ 398 h 2000"/>
              <a:gd name="T104" fmla="*/ 1435 w 2673"/>
              <a:gd name="T105" fmla="*/ 400 h 2000"/>
              <a:gd name="T106" fmla="*/ 1437 w 2673"/>
              <a:gd name="T107" fmla="*/ 402 h 2000"/>
              <a:gd name="T108" fmla="*/ 1439 w 2673"/>
              <a:gd name="T109" fmla="*/ 403 h 2000"/>
              <a:gd name="T110" fmla="*/ 1441 w 2673"/>
              <a:gd name="T111" fmla="*/ 405 h 2000"/>
              <a:gd name="T112" fmla="*/ 1443 w 2673"/>
              <a:gd name="T113" fmla="*/ 406 h 2000"/>
              <a:gd name="T114" fmla="*/ 1446 w 2673"/>
              <a:gd name="T115" fmla="*/ 406 h 2000"/>
              <a:gd name="T116" fmla="*/ 1448 w 2673"/>
              <a:gd name="T117" fmla="*/ 407 h 2000"/>
              <a:gd name="T118" fmla="*/ 1450 w 2673"/>
              <a:gd name="T119" fmla="*/ 407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451" y="1407"/>
                </a:moveTo>
                <a:lnTo>
                  <a:pt x="1945" y="1407"/>
                </a:lnTo>
                <a:lnTo>
                  <a:pt x="1946" y="1407"/>
                </a:lnTo>
                <a:lnTo>
                  <a:pt x="1947" y="1407"/>
                </a:lnTo>
                <a:lnTo>
                  <a:pt x="1948" y="1407"/>
                </a:lnTo>
                <a:lnTo>
                  <a:pt x="1949" y="1407"/>
                </a:lnTo>
                <a:lnTo>
                  <a:pt x="1951" y="1406"/>
                </a:lnTo>
                <a:lnTo>
                  <a:pt x="1952" y="1406"/>
                </a:lnTo>
                <a:lnTo>
                  <a:pt x="1953" y="1406"/>
                </a:lnTo>
                <a:lnTo>
                  <a:pt x="1954" y="1405"/>
                </a:lnTo>
                <a:lnTo>
                  <a:pt x="1955" y="1405"/>
                </a:lnTo>
                <a:lnTo>
                  <a:pt x="1956" y="1404"/>
                </a:lnTo>
                <a:lnTo>
                  <a:pt x="1957" y="1403"/>
                </a:lnTo>
                <a:lnTo>
                  <a:pt x="1958" y="1403"/>
                </a:lnTo>
                <a:lnTo>
                  <a:pt x="1959" y="1402"/>
                </a:lnTo>
                <a:lnTo>
                  <a:pt x="1960" y="1401"/>
                </a:lnTo>
                <a:lnTo>
                  <a:pt x="1961" y="1400"/>
                </a:lnTo>
                <a:lnTo>
                  <a:pt x="1962" y="1399"/>
                </a:lnTo>
                <a:lnTo>
                  <a:pt x="1962" y="1398"/>
                </a:lnTo>
                <a:lnTo>
                  <a:pt x="1963" y="1397"/>
                </a:lnTo>
                <a:lnTo>
                  <a:pt x="1964" y="1396"/>
                </a:lnTo>
                <a:lnTo>
                  <a:pt x="1964" y="1395"/>
                </a:lnTo>
                <a:lnTo>
                  <a:pt x="1965" y="1394"/>
                </a:lnTo>
                <a:lnTo>
                  <a:pt x="1965" y="1393"/>
                </a:lnTo>
                <a:lnTo>
                  <a:pt x="1966" y="1392"/>
                </a:lnTo>
                <a:lnTo>
                  <a:pt x="1966" y="1391"/>
                </a:lnTo>
                <a:lnTo>
                  <a:pt x="1966" y="1390"/>
                </a:lnTo>
                <a:lnTo>
                  <a:pt x="1967" y="1389"/>
                </a:lnTo>
                <a:lnTo>
                  <a:pt x="1967" y="1387"/>
                </a:lnTo>
                <a:lnTo>
                  <a:pt x="1967" y="1386"/>
                </a:lnTo>
                <a:lnTo>
                  <a:pt x="1967" y="1385"/>
                </a:lnTo>
                <a:lnTo>
                  <a:pt x="1967" y="1241"/>
                </a:lnTo>
                <a:lnTo>
                  <a:pt x="1967" y="1239"/>
                </a:lnTo>
                <a:lnTo>
                  <a:pt x="1967" y="1238"/>
                </a:lnTo>
                <a:lnTo>
                  <a:pt x="1967" y="1237"/>
                </a:lnTo>
                <a:lnTo>
                  <a:pt x="1966" y="1236"/>
                </a:lnTo>
                <a:lnTo>
                  <a:pt x="1966" y="1235"/>
                </a:lnTo>
                <a:lnTo>
                  <a:pt x="1966" y="1233"/>
                </a:lnTo>
                <a:lnTo>
                  <a:pt x="1965" y="1232"/>
                </a:lnTo>
                <a:lnTo>
                  <a:pt x="1965" y="1231"/>
                </a:lnTo>
                <a:lnTo>
                  <a:pt x="1964" y="1230"/>
                </a:lnTo>
                <a:lnTo>
                  <a:pt x="1964" y="1229"/>
                </a:lnTo>
                <a:lnTo>
                  <a:pt x="1963" y="1228"/>
                </a:lnTo>
                <a:lnTo>
                  <a:pt x="1962" y="1227"/>
                </a:lnTo>
                <a:lnTo>
                  <a:pt x="1962" y="1226"/>
                </a:lnTo>
                <a:lnTo>
                  <a:pt x="1961" y="1225"/>
                </a:lnTo>
                <a:lnTo>
                  <a:pt x="1960" y="1224"/>
                </a:lnTo>
                <a:lnTo>
                  <a:pt x="1959" y="1224"/>
                </a:lnTo>
                <a:lnTo>
                  <a:pt x="1958" y="1223"/>
                </a:lnTo>
                <a:lnTo>
                  <a:pt x="1957" y="1222"/>
                </a:lnTo>
                <a:lnTo>
                  <a:pt x="1956" y="1222"/>
                </a:lnTo>
                <a:lnTo>
                  <a:pt x="1955" y="1221"/>
                </a:lnTo>
                <a:lnTo>
                  <a:pt x="1954" y="1220"/>
                </a:lnTo>
                <a:lnTo>
                  <a:pt x="1953" y="1220"/>
                </a:lnTo>
                <a:lnTo>
                  <a:pt x="1952" y="1220"/>
                </a:lnTo>
                <a:lnTo>
                  <a:pt x="1951" y="1219"/>
                </a:lnTo>
                <a:lnTo>
                  <a:pt x="1949" y="1219"/>
                </a:lnTo>
                <a:lnTo>
                  <a:pt x="1948" y="1219"/>
                </a:lnTo>
                <a:lnTo>
                  <a:pt x="1947" y="1219"/>
                </a:lnTo>
                <a:lnTo>
                  <a:pt x="1946" y="1218"/>
                </a:lnTo>
                <a:lnTo>
                  <a:pt x="1945" y="1218"/>
                </a:lnTo>
                <a:lnTo>
                  <a:pt x="1451" y="1218"/>
                </a:lnTo>
                <a:lnTo>
                  <a:pt x="1450" y="1218"/>
                </a:lnTo>
                <a:lnTo>
                  <a:pt x="1449" y="1219"/>
                </a:lnTo>
                <a:lnTo>
                  <a:pt x="1448" y="1219"/>
                </a:lnTo>
                <a:lnTo>
                  <a:pt x="1447" y="1219"/>
                </a:lnTo>
                <a:lnTo>
                  <a:pt x="1446" y="1219"/>
                </a:lnTo>
                <a:lnTo>
                  <a:pt x="1444" y="1220"/>
                </a:lnTo>
                <a:lnTo>
                  <a:pt x="1443" y="1220"/>
                </a:lnTo>
                <a:lnTo>
                  <a:pt x="1442" y="1220"/>
                </a:lnTo>
                <a:lnTo>
                  <a:pt x="1441" y="1221"/>
                </a:lnTo>
                <a:lnTo>
                  <a:pt x="1440" y="1222"/>
                </a:lnTo>
                <a:lnTo>
                  <a:pt x="1439" y="1222"/>
                </a:lnTo>
                <a:lnTo>
                  <a:pt x="1438" y="1223"/>
                </a:lnTo>
                <a:lnTo>
                  <a:pt x="1437" y="1224"/>
                </a:lnTo>
                <a:lnTo>
                  <a:pt x="1436" y="1224"/>
                </a:lnTo>
                <a:lnTo>
                  <a:pt x="1435" y="1225"/>
                </a:lnTo>
                <a:lnTo>
                  <a:pt x="1435" y="1226"/>
                </a:lnTo>
                <a:lnTo>
                  <a:pt x="1434" y="1227"/>
                </a:lnTo>
                <a:lnTo>
                  <a:pt x="1433" y="1228"/>
                </a:lnTo>
                <a:lnTo>
                  <a:pt x="1432" y="1229"/>
                </a:lnTo>
                <a:lnTo>
                  <a:pt x="1432" y="1230"/>
                </a:lnTo>
                <a:lnTo>
                  <a:pt x="1431" y="1231"/>
                </a:lnTo>
                <a:lnTo>
                  <a:pt x="1431" y="1232"/>
                </a:lnTo>
                <a:lnTo>
                  <a:pt x="1430" y="1233"/>
                </a:lnTo>
                <a:lnTo>
                  <a:pt x="1430" y="1235"/>
                </a:lnTo>
                <a:lnTo>
                  <a:pt x="1430" y="1236"/>
                </a:lnTo>
                <a:lnTo>
                  <a:pt x="1430" y="1237"/>
                </a:lnTo>
                <a:lnTo>
                  <a:pt x="1429" y="1238"/>
                </a:lnTo>
                <a:lnTo>
                  <a:pt x="1429" y="1239"/>
                </a:lnTo>
                <a:lnTo>
                  <a:pt x="1429" y="1241"/>
                </a:lnTo>
                <a:lnTo>
                  <a:pt x="1429" y="1385"/>
                </a:lnTo>
                <a:lnTo>
                  <a:pt x="1429" y="1386"/>
                </a:lnTo>
                <a:lnTo>
                  <a:pt x="1429" y="1387"/>
                </a:lnTo>
                <a:lnTo>
                  <a:pt x="1430" y="1389"/>
                </a:lnTo>
                <a:lnTo>
                  <a:pt x="1430" y="1390"/>
                </a:lnTo>
                <a:lnTo>
                  <a:pt x="1430" y="1391"/>
                </a:lnTo>
                <a:lnTo>
                  <a:pt x="1430" y="1392"/>
                </a:lnTo>
                <a:lnTo>
                  <a:pt x="1431" y="1393"/>
                </a:lnTo>
                <a:lnTo>
                  <a:pt x="1431" y="1394"/>
                </a:lnTo>
                <a:lnTo>
                  <a:pt x="1432" y="1395"/>
                </a:lnTo>
                <a:lnTo>
                  <a:pt x="1432" y="1396"/>
                </a:lnTo>
                <a:lnTo>
                  <a:pt x="1433" y="1397"/>
                </a:lnTo>
                <a:lnTo>
                  <a:pt x="1434" y="1398"/>
                </a:lnTo>
                <a:lnTo>
                  <a:pt x="1435" y="1399"/>
                </a:lnTo>
                <a:lnTo>
                  <a:pt x="1435" y="1400"/>
                </a:lnTo>
                <a:lnTo>
                  <a:pt x="1436" y="1401"/>
                </a:lnTo>
                <a:lnTo>
                  <a:pt x="1437" y="1402"/>
                </a:lnTo>
                <a:lnTo>
                  <a:pt x="1438" y="1403"/>
                </a:lnTo>
                <a:lnTo>
                  <a:pt x="1439" y="1403"/>
                </a:lnTo>
                <a:lnTo>
                  <a:pt x="1440" y="1404"/>
                </a:lnTo>
                <a:lnTo>
                  <a:pt x="1441" y="1405"/>
                </a:lnTo>
                <a:lnTo>
                  <a:pt x="1442" y="1405"/>
                </a:lnTo>
                <a:lnTo>
                  <a:pt x="1443" y="1406"/>
                </a:lnTo>
                <a:lnTo>
                  <a:pt x="1444" y="1406"/>
                </a:lnTo>
                <a:lnTo>
                  <a:pt x="1446" y="1406"/>
                </a:lnTo>
                <a:lnTo>
                  <a:pt x="1447" y="1407"/>
                </a:lnTo>
                <a:lnTo>
                  <a:pt x="1448" y="1407"/>
                </a:lnTo>
                <a:lnTo>
                  <a:pt x="1449" y="1407"/>
                </a:lnTo>
                <a:lnTo>
                  <a:pt x="1450" y="1407"/>
                </a:lnTo>
                <a:lnTo>
                  <a:pt x="1451" y="140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3" name="Freeform 185" descr="Odbor 33 Informační technologie Ing. LAŠTOVKA Petr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47BA1208-CA8D-4903-B0F4-11BB033E435B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945 w 2673"/>
              <a:gd name="T1" fmla="*/ 684 h 2000"/>
              <a:gd name="T2" fmla="*/ 1947 w 2673"/>
              <a:gd name="T3" fmla="*/ 684 h 2000"/>
              <a:gd name="T4" fmla="*/ 1949 w 2673"/>
              <a:gd name="T5" fmla="*/ 683 h 2000"/>
              <a:gd name="T6" fmla="*/ 1952 w 2673"/>
              <a:gd name="T7" fmla="*/ 683 h 2000"/>
              <a:gd name="T8" fmla="*/ 1954 w 2673"/>
              <a:gd name="T9" fmla="*/ 682 h 2000"/>
              <a:gd name="T10" fmla="*/ 1956 w 2673"/>
              <a:gd name="T11" fmla="*/ 681 h 2000"/>
              <a:gd name="T12" fmla="*/ 1958 w 2673"/>
              <a:gd name="T13" fmla="*/ 679 h 2000"/>
              <a:gd name="T14" fmla="*/ 1960 w 2673"/>
              <a:gd name="T15" fmla="*/ 678 h 2000"/>
              <a:gd name="T16" fmla="*/ 1962 w 2673"/>
              <a:gd name="T17" fmla="*/ 676 h 2000"/>
              <a:gd name="T18" fmla="*/ 1963 w 2673"/>
              <a:gd name="T19" fmla="*/ 674 h 2000"/>
              <a:gd name="T20" fmla="*/ 1964 w 2673"/>
              <a:gd name="T21" fmla="*/ 672 h 2000"/>
              <a:gd name="T22" fmla="*/ 1965 w 2673"/>
              <a:gd name="T23" fmla="*/ 670 h 2000"/>
              <a:gd name="T24" fmla="*/ 1966 w 2673"/>
              <a:gd name="T25" fmla="*/ 668 h 2000"/>
              <a:gd name="T26" fmla="*/ 1967 w 2673"/>
              <a:gd name="T27" fmla="*/ 665 h 2000"/>
              <a:gd name="T28" fmla="*/ 1967 w 2673"/>
              <a:gd name="T29" fmla="*/ 663 h 2000"/>
              <a:gd name="T30" fmla="*/ 1967 w 2673"/>
              <a:gd name="T31" fmla="*/ 517 h 2000"/>
              <a:gd name="T32" fmla="*/ 1967 w 2673"/>
              <a:gd name="T33" fmla="*/ 515 h 2000"/>
              <a:gd name="T34" fmla="*/ 1966 w 2673"/>
              <a:gd name="T35" fmla="*/ 512 h 2000"/>
              <a:gd name="T36" fmla="*/ 1966 w 2673"/>
              <a:gd name="T37" fmla="*/ 510 h 2000"/>
              <a:gd name="T38" fmla="*/ 1965 w 2673"/>
              <a:gd name="T39" fmla="*/ 508 h 2000"/>
              <a:gd name="T40" fmla="*/ 1964 w 2673"/>
              <a:gd name="T41" fmla="*/ 506 h 2000"/>
              <a:gd name="T42" fmla="*/ 1962 w 2673"/>
              <a:gd name="T43" fmla="*/ 504 h 2000"/>
              <a:gd name="T44" fmla="*/ 1961 w 2673"/>
              <a:gd name="T45" fmla="*/ 502 h 2000"/>
              <a:gd name="T46" fmla="*/ 1959 w 2673"/>
              <a:gd name="T47" fmla="*/ 500 h 2000"/>
              <a:gd name="T48" fmla="*/ 1957 w 2673"/>
              <a:gd name="T49" fmla="*/ 499 h 2000"/>
              <a:gd name="T50" fmla="*/ 1955 w 2673"/>
              <a:gd name="T51" fmla="*/ 498 h 2000"/>
              <a:gd name="T52" fmla="*/ 1953 w 2673"/>
              <a:gd name="T53" fmla="*/ 497 h 2000"/>
              <a:gd name="T54" fmla="*/ 1951 w 2673"/>
              <a:gd name="T55" fmla="*/ 496 h 2000"/>
              <a:gd name="T56" fmla="*/ 1948 w 2673"/>
              <a:gd name="T57" fmla="*/ 495 h 2000"/>
              <a:gd name="T58" fmla="*/ 1946 w 2673"/>
              <a:gd name="T59" fmla="*/ 495 h 2000"/>
              <a:gd name="T60" fmla="*/ 1451 w 2673"/>
              <a:gd name="T61" fmla="*/ 495 h 2000"/>
              <a:gd name="T62" fmla="*/ 1449 w 2673"/>
              <a:gd name="T63" fmla="*/ 495 h 2000"/>
              <a:gd name="T64" fmla="*/ 1447 w 2673"/>
              <a:gd name="T65" fmla="*/ 496 h 2000"/>
              <a:gd name="T66" fmla="*/ 1444 w 2673"/>
              <a:gd name="T67" fmla="*/ 496 h 2000"/>
              <a:gd name="T68" fmla="*/ 1442 w 2673"/>
              <a:gd name="T69" fmla="*/ 497 h 2000"/>
              <a:gd name="T70" fmla="*/ 1440 w 2673"/>
              <a:gd name="T71" fmla="*/ 498 h 2000"/>
              <a:gd name="T72" fmla="*/ 1438 w 2673"/>
              <a:gd name="T73" fmla="*/ 500 h 2000"/>
              <a:gd name="T74" fmla="*/ 1436 w 2673"/>
              <a:gd name="T75" fmla="*/ 501 h 2000"/>
              <a:gd name="T76" fmla="*/ 1435 w 2673"/>
              <a:gd name="T77" fmla="*/ 503 h 2000"/>
              <a:gd name="T78" fmla="*/ 1433 w 2673"/>
              <a:gd name="T79" fmla="*/ 505 h 2000"/>
              <a:gd name="T80" fmla="*/ 1432 w 2673"/>
              <a:gd name="T81" fmla="*/ 507 h 2000"/>
              <a:gd name="T82" fmla="*/ 1431 w 2673"/>
              <a:gd name="T83" fmla="*/ 509 h 2000"/>
              <a:gd name="T84" fmla="*/ 1430 w 2673"/>
              <a:gd name="T85" fmla="*/ 511 h 2000"/>
              <a:gd name="T86" fmla="*/ 1430 w 2673"/>
              <a:gd name="T87" fmla="*/ 514 h 2000"/>
              <a:gd name="T88" fmla="*/ 1429 w 2673"/>
              <a:gd name="T89" fmla="*/ 516 h 2000"/>
              <a:gd name="T90" fmla="*/ 1429 w 2673"/>
              <a:gd name="T91" fmla="*/ 662 h 2000"/>
              <a:gd name="T92" fmla="*/ 1429 w 2673"/>
              <a:gd name="T93" fmla="*/ 664 h 2000"/>
              <a:gd name="T94" fmla="*/ 1430 w 2673"/>
              <a:gd name="T95" fmla="*/ 666 h 2000"/>
              <a:gd name="T96" fmla="*/ 1430 w 2673"/>
              <a:gd name="T97" fmla="*/ 669 h 2000"/>
              <a:gd name="T98" fmla="*/ 1431 w 2673"/>
              <a:gd name="T99" fmla="*/ 671 h 2000"/>
              <a:gd name="T100" fmla="*/ 1432 w 2673"/>
              <a:gd name="T101" fmla="*/ 673 h 2000"/>
              <a:gd name="T102" fmla="*/ 1434 w 2673"/>
              <a:gd name="T103" fmla="*/ 675 h 2000"/>
              <a:gd name="T104" fmla="*/ 1435 w 2673"/>
              <a:gd name="T105" fmla="*/ 677 h 2000"/>
              <a:gd name="T106" fmla="*/ 1437 w 2673"/>
              <a:gd name="T107" fmla="*/ 679 h 2000"/>
              <a:gd name="T108" fmla="*/ 1439 w 2673"/>
              <a:gd name="T109" fmla="*/ 680 h 2000"/>
              <a:gd name="T110" fmla="*/ 1441 w 2673"/>
              <a:gd name="T111" fmla="*/ 681 h 2000"/>
              <a:gd name="T112" fmla="*/ 1443 w 2673"/>
              <a:gd name="T113" fmla="*/ 682 h 2000"/>
              <a:gd name="T114" fmla="*/ 1446 w 2673"/>
              <a:gd name="T115" fmla="*/ 683 h 2000"/>
              <a:gd name="T116" fmla="*/ 1448 w 2673"/>
              <a:gd name="T117" fmla="*/ 683 h 2000"/>
              <a:gd name="T118" fmla="*/ 1450 w 2673"/>
              <a:gd name="T119" fmla="*/ 684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1451" y="1684"/>
                </a:moveTo>
                <a:lnTo>
                  <a:pt x="1945" y="1684"/>
                </a:lnTo>
                <a:lnTo>
                  <a:pt x="1946" y="1684"/>
                </a:lnTo>
                <a:lnTo>
                  <a:pt x="1947" y="1684"/>
                </a:lnTo>
                <a:lnTo>
                  <a:pt x="1948" y="1683"/>
                </a:lnTo>
                <a:lnTo>
                  <a:pt x="1949" y="1683"/>
                </a:lnTo>
                <a:lnTo>
                  <a:pt x="1951" y="1683"/>
                </a:lnTo>
                <a:lnTo>
                  <a:pt x="1952" y="1683"/>
                </a:lnTo>
                <a:lnTo>
                  <a:pt x="1953" y="1682"/>
                </a:lnTo>
                <a:lnTo>
                  <a:pt x="1954" y="1682"/>
                </a:lnTo>
                <a:lnTo>
                  <a:pt x="1955" y="1681"/>
                </a:lnTo>
                <a:lnTo>
                  <a:pt x="1956" y="1681"/>
                </a:lnTo>
                <a:lnTo>
                  <a:pt x="1957" y="1680"/>
                </a:lnTo>
                <a:lnTo>
                  <a:pt x="1958" y="1679"/>
                </a:lnTo>
                <a:lnTo>
                  <a:pt x="1959" y="1679"/>
                </a:lnTo>
                <a:lnTo>
                  <a:pt x="1960" y="1678"/>
                </a:lnTo>
                <a:lnTo>
                  <a:pt x="1961" y="1677"/>
                </a:lnTo>
                <a:lnTo>
                  <a:pt x="1962" y="1676"/>
                </a:lnTo>
                <a:lnTo>
                  <a:pt x="1962" y="1675"/>
                </a:lnTo>
                <a:lnTo>
                  <a:pt x="1963" y="1674"/>
                </a:lnTo>
                <a:lnTo>
                  <a:pt x="1964" y="1673"/>
                </a:lnTo>
                <a:lnTo>
                  <a:pt x="1964" y="1672"/>
                </a:lnTo>
                <a:lnTo>
                  <a:pt x="1965" y="1671"/>
                </a:lnTo>
                <a:lnTo>
                  <a:pt x="1965" y="1670"/>
                </a:lnTo>
                <a:lnTo>
                  <a:pt x="1966" y="1669"/>
                </a:lnTo>
                <a:lnTo>
                  <a:pt x="1966" y="1668"/>
                </a:lnTo>
                <a:lnTo>
                  <a:pt x="1966" y="1666"/>
                </a:lnTo>
                <a:lnTo>
                  <a:pt x="1967" y="1665"/>
                </a:lnTo>
                <a:lnTo>
                  <a:pt x="1967" y="1664"/>
                </a:lnTo>
                <a:lnTo>
                  <a:pt x="1967" y="1663"/>
                </a:lnTo>
                <a:lnTo>
                  <a:pt x="1967" y="1662"/>
                </a:lnTo>
                <a:lnTo>
                  <a:pt x="1967" y="1517"/>
                </a:lnTo>
                <a:lnTo>
                  <a:pt x="1967" y="1516"/>
                </a:lnTo>
                <a:lnTo>
                  <a:pt x="1967" y="1515"/>
                </a:lnTo>
                <a:lnTo>
                  <a:pt x="1967" y="1514"/>
                </a:lnTo>
                <a:lnTo>
                  <a:pt x="1966" y="1512"/>
                </a:lnTo>
                <a:lnTo>
                  <a:pt x="1966" y="1511"/>
                </a:lnTo>
                <a:lnTo>
                  <a:pt x="1966" y="1510"/>
                </a:lnTo>
                <a:lnTo>
                  <a:pt x="1965" y="1509"/>
                </a:lnTo>
                <a:lnTo>
                  <a:pt x="1965" y="1508"/>
                </a:lnTo>
                <a:lnTo>
                  <a:pt x="1964" y="1507"/>
                </a:lnTo>
                <a:lnTo>
                  <a:pt x="1964" y="1506"/>
                </a:lnTo>
                <a:lnTo>
                  <a:pt x="1963" y="1505"/>
                </a:lnTo>
                <a:lnTo>
                  <a:pt x="1962" y="1504"/>
                </a:lnTo>
                <a:lnTo>
                  <a:pt x="1962" y="1503"/>
                </a:lnTo>
                <a:lnTo>
                  <a:pt x="1961" y="1502"/>
                </a:lnTo>
                <a:lnTo>
                  <a:pt x="1960" y="1501"/>
                </a:lnTo>
                <a:lnTo>
                  <a:pt x="1959" y="1500"/>
                </a:lnTo>
                <a:lnTo>
                  <a:pt x="1958" y="1500"/>
                </a:lnTo>
                <a:lnTo>
                  <a:pt x="1957" y="1499"/>
                </a:lnTo>
                <a:lnTo>
                  <a:pt x="1956" y="1498"/>
                </a:lnTo>
                <a:lnTo>
                  <a:pt x="1955" y="1498"/>
                </a:lnTo>
                <a:lnTo>
                  <a:pt x="1954" y="1497"/>
                </a:lnTo>
                <a:lnTo>
                  <a:pt x="1953" y="1497"/>
                </a:lnTo>
                <a:lnTo>
                  <a:pt x="1952" y="1496"/>
                </a:lnTo>
                <a:lnTo>
                  <a:pt x="1951" y="1496"/>
                </a:lnTo>
                <a:lnTo>
                  <a:pt x="1949" y="1496"/>
                </a:lnTo>
                <a:lnTo>
                  <a:pt x="1948" y="1495"/>
                </a:lnTo>
                <a:lnTo>
                  <a:pt x="1947" y="1495"/>
                </a:lnTo>
                <a:lnTo>
                  <a:pt x="1946" y="1495"/>
                </a:lnTo>
                <a:lnTo>
                  <a:pt x="1945" y="1495"/>
                </a:lnTo>
                <a:lnTo>
                  <a:pt x="1451" y="1495"/>
                </a:lnTo>
                <a:lnTo>
                  <a:pt x="1450" y="1495"/>
                </a:lnTo>
                <a:lnTo>
                  <a:pt x="1449" y="1495"/>
                </a:lnTo>
                <a:lnTo>
                  <a:pt x="1448" y="1495"/>
                </a:lnTo>
                <a:lnTo>
                  <a:pt x="1447" y="1496"/>
                </a:lnTo>
                <a:lnTo>
                  <a:pt x="1446" y="1496"/>
                </a:lnTo>
                <a:lnTo>
                  <a:pt x="1444" y="1496"/>
                </a:lnTo>
                <a:lnTo>
                  <a:pt x="1443" y="1497"/>
                </a:lnTo>
                <a:lnTo>
                  <a:pt x="1442" y="1497"/>
                </a:lnTo>
                <a:lnTo>
                  <a:pt x="1441" y="1498"/>
                </a:lnTo>
                <a:lnTo>
                  <a:pt x="1440" y="1498"/>
                </a:lnTo>
                <a:lnTo>
                  <a:pt x="1439" y="1499"/>
                </a:lnTo>
                <a:lnTo>
                  <a:pt x="1438" y="1500"/>
                </a:lnTo>
                <a:lnTo>
                  <a:pt x="1437" y="1500"/>
                </a:lnTo>
                <a:lnTo>
                  <a:pt x="1436" y="1501"/>
                </a:lnTo>
                <a:lnTo>
                  <a:pt x="1435" y="1502"/>
                </a:lnTo>
                <a:lnTo>
                  <a:pt x="1435" y="1503"/>
                </a:lnTo>
                <a:lnTo>
                  <a:pt x="1434" y="1504"/>
                </a:lnTo>
                <a:lnTo>
                  <a:pt x="1433" y="1505"/>
                </a:lnTo>
                <a:lnTo>
                  <a:pt x="1432" y="1506"/>
                </a:lnTo>
                <a:lnTo>
                  <a:pt x="1432" y="1507"/>
                </a:lnTo>
                <a:lnTo>
                  <a:pt x="1431" y="1508"/>
                </a:lnTo>
                <a:lnTo>
                  <a:pt x="1431" y="1509"/>
                </a:lnTo>
                <a:lnTo>
                  <a:pt x="1430" y="1510"/>
                </a:lnTo>
                <a:lnTo>
                  <a:pt x="1430" y="1511"/>
                </a:lnTo>
                <a:lnTo>
                  <a:pt x="1430" y="1512"/>
                </a:lnTo>
                <a:lnTo>
                  <a:pt x="1430" y="1514"/>
                </a:lnTo>
                <a:lnTo>
                  <a:pt x="1429" y="1515"/>
                </a:lnTo>
                <a:lnTo>
                  <a:pt x="1429" y="1516"/>
                </a:lnTo>
                <a:lnTo>
                  <a:pt x="1429" y="1517"/>
                </a:lnTo>
                <a:lnTo>
                  <a:pt x="1429" y="1662"/>
                </a:lnTo>
                <a:lnTo>
                  <a:pt x="1429" y="1663"/>
                </a:lnTo>
                <a:lnTo>
                  <a:pt x="1429" y="1664"/>
                </a:lnTo>
                <a:lnTo>
                  <a:pt x="1430" y="1665"/>
                </a:lnTo>
                <a:lnTo>
                  <a:pt x="1430" y="1666"/>
                </a:lnTo>
                <a:lnTo>
                  <a:pt x="1430" y="1668"/>
                </a:lnTo>
                <a:lnTo>
                  <a:pt x="1430" y="1669"/>
                </a:lnTo>
                <a:lnTo>
                  <a:pt x="1431" y="1670"/>
                </a:lnTo>
                <a:lnTo>
                  <a:pt x="1431" y="1671"/>
                </a:lnTo>
                <a:lnTo>
                  <a:pt x="1432" y="1672"/>
                </a:lnTo>
                <a:lnTo>
                  <a:pt x="1432" y="1673"/>
                </a:lnTo>
                <a:lnTo>
                  <a:pt x="1433" y="1674"/>
                </a:lnTo>
                <a:lnTo>
                  <a:pt x="1434" y="1675"/>
                </a:lnTo>
                <a:lnTo>
                  <a:pt x="1435" y="1676"/>
                </a:lnTo>
                <a:lnTo>
                  <a:pt x="1435" y="1677"/>
                </a:lnTo>
                <a:lnTo>
                  <a:pt x="1436" y="1678"/>
                </a:lnTo>
                <a:lnTo>
                  <a:pt x="1437" y="1679"/>
                </a:lnTo>
                <a:lnTo>
                  <a:pt x="1438" y="1679"/>
                </a:lnTo>
                <a:lnTo>
                  <a:pt x="1439" y="1680"/>
                </a:lnTo>
                <a:lnTo>
                  <a:pt x="1440" y="1681"/>
                </a:lnTo>
                <a:lnTo>
                  <a:pt x="1441" y="1681"/>
                </a:lnTo>
                <a:lnTo>
                  <a:pt x="1442" y="1682"/>
                </a:lnTo>
                <a:lnTo>
                  <a:pt x="1443" y="1682"/>
                </a:lnTo>
                <a:lnTo>
                  <a:pt x="1444" y="1683"/>
                </a:lnTo>
                <a:lnTo>
                  <a:pt x="1446" y="1683"/>
                </a:lnTo>
                <a:lnTo>
                  <a:pt x="1447" y="1683"/>
                </a:lnTo>
                <a:lnTo>
                  <a:pt x="1448" y="1683"/>
                </a:lnTo>
                <a:lnTo>
                  <a:pt x="1449" y="1684"/>
                </a:lnTo>
                <a:lnTo>
                  <a:pt x="1450" y="1684"/>
                </a:lnTo>
                <a:lnTo>
                  <a:pt x="1451" y="168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4" name="Freeform 184" descr="Odbor 41 Ekonomika Ing. EGYED Ivan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4D21FAB6-81C6-4014-9BC8-1F46095A1D20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609 w 2673"/>
              <a:gd name="T1" fmla="*/ 406 h 2000"/>
              <a:gd name="T2" fmla="*/ 2612 w 2673"/>
              <a:gd name="T3" fmla="*/ 406 h 2000"/>
              <a:gd name="T4" fmla="*/ 2614 w 2673"/>
              <a:gd name="T5" fmla="*/ 405 h 2000"/>
              <a:gd name="T6" fmla="*/ 2616 w 2673"/>
              <a:gd name="T7" fmla="*/ 405 h 2000"/>
              <a:gd name="T8" fmla="*/ 2619 w 2673"/>
              <a:gd name="T9" fmla="*/ 404 h 2000"/>
              <a:gd name="T10" fmla="*/ 2621 w 2673"/>
              <a:gd name="T11" fmla="*/ 403 h 2000"/>
              <a:gd name="T12" fmla="*/ 2623 w 2673"/>
              <a:gd name="T13" fmla="*/ 401 h 2000"/>
              <a:gd name="T14" fmla="*/ 2625 w 2673"/>
              <a:gd name="T15" fmla="*/ 400 h 2000"/>
              <a:gd name="T16" fmla="*/ 2626 w 2673"/>
              <a:gd name="T17" fmla="*/ 398 h 2000"/>
              <a:gd name="T18" fmla="*/ 2628 w 2673"/>
              <a:gd name="T19" fmla="*/ 396 h 2000"/>
              <a:gd name="T20" fmla="*/ 2629 w 2673"/>
              <a:gd name="T21" fmla="*/ 394 h 2000"/>
              <a:gd name="T22" fmla="*/ 2630 w 2673"/>
              <a:gd name="T23" fmla="*/ 392 h 2000"/>
              <a:gd name="T24" fmla="*/ 2631 w 2673"/>
              <a:gd name="T25" fmla="*/ 390 h 2000"/>
              <a:gd name="T26" fmla="*/ 2631 w 2673"/>
              <a:gd name="T27" fmla="*/ 387 h 2000"/>
              <a:gd name="T28" fmla="*/ 2632 w 2673"/>
              <a:gd name="T29" fmla="*/ 385 h 2000"/>
              <a:gd name="T30" fmla="*/ 2632 w 2673"/>
              <a:gd name="T31" fmla="*/ 239 h 2000"/>
              <a:gd name="T32" fmla="*/ 2631 w 2673"/>
              <a:gd name="T33" fmla="*/ 236 h 2000"/>
              <a:gd name="T34" fmla="*/ 2631 w 2673"/>
              <a:gd name="T35" fmla="*/ 234 h 2000"/>
              <a:gd name="T36" fmla="*/ 2630 w 2673"/>
              <a:gd name="T37" fmla="*/ 232 h 2000"/>
              <a:gd name="T38" fmla="*/ 2629 w 2673"/>
              <a:gd name="T39" fmla="*/ 229 h 2000"/>
              <a:gd name="T40" fmla="*/ 2628 w 2673"/>
              <a:gd name="T41" fmla="*/ 227 h 2000"/>
              <a:gd name="T42" fmla="*/ 2627 w 2673"/>
              <a:gd name="T43" fmla="*/ 225 h 2000"/>
              <a:gd name="T44" fmla="*/ 2625 w 2673"/>
              <a:gd name="T45" fmla="*/ 223 h 2000"/>
              <a:gd name="T46" fmla="*/ 2623 w 2673"/>
              <a:gd name="T47" fmla="*/ 221 h 2000"/>
              <a:gd name="T48" fmla="*/ 2621 w 2673"/>
              <a:gd name="T49" fmla="*/ 220 h 2000"/>
              <a:gd name="T50" fmla="*/ 2619 w 2673"/>
              <a:gd name="T51" fmla="*/ 219 h 2000"/>
              <a:gd name="T52" fmla="*/ 2616 w 2673"/>
              <a:gd name="T53" fmla="*/ 218 h 2000"/>
              <a:gd name="T54" fmla="*/ 2614 w 2673"/>
              <a:gd name="T55" fmla="*/ 217 h 2000"/>
              <a:gd name="T56" fmla="*/ 2612 w 2673"/>
              <a:gd name="T57" fmla="*/ 217 h 2000"/>
              <a:gd name="T58" fmla="*/ 2609 w 2673"/>
              <a:gd name="T59" fmla="*/ 216 h 2000"/>
              <a:gd name="T60" fmla="*/ 2125 w 2673"/>
              <a:gd name="T61" fmla="*/ 217 h 2000"/>
              <a:gd name="T62" fmla="*/ 2123 w 2673"/>
              <a:gd name="T63" fmla="*/ 217 h 2000"/>
              <a:gd name="T64" fmla="*/ 2121 w 2673"/>
              <a:gd name="T65" fmla="*/ 217 h 2000"/>
              <a:gd name="T66" fmla="*/ 2118 w 2673"/>
              <a:gd name="T67" fmla="*/ 218 h 2000"/>
              <a:gd name="T68" fmla="*/ 2116 w 2673"/>
              <a:gd name="T69" fmla="*/ 219 h 2000"/>
              <a:gd name="T70" fmla="*/ 2114 w 2673"/>
              <a:gd name="T71" fmla="*/ 220 h 2000"/>
              <a:gd name="T72" fmla="*/ 2112 w 2673"/>
              <a:gd name="T73" fmla="*/ 222 h 2000"/>
              <a:gd name="T74" fmla="*/ 2110 w 2673"/>
              <a:gd name="T75" fmla="*/ 224 h 2000"/>
              <a:gd name="T76" fmla="*/ 2108 w 2673"/>
              <a:gd name="T77" fmla="*/ 226 h 2000"/>
              <a:gd name="T78" fmla="*/ 2107 w 2673"/>
              <a:gd name="T79" fmla="*/ 228 h 2000"/>
              <a:gd name="T80" fmla="*/ 2106 w 2673"/>
              <a:gd name="T81" fmla="*/ 230 h 2000"/>
              <a:gd name="T82" fmla="*/ 2105 w 2673"/>
              <a:gd name="T83" fmla="*/ 233 h 2000"/>
              <a:gd name="T84" fmla="*/ 2105 w 2673"/>
              <a:gd name="T85" fmla="*/ 235 h 2000"/>
              <a:gd name="T86" fmla="*/ 2105 w 2673"/>
              <a:gd name="T87" fmla="*/ 237 h 2000"/>
              <a:gd name="T88" fmla="*/ 2104 w 2673"/>
              <a:gd name="T89" fmla="*/ 384 h 2000"/>
              <a:gd name="T90" fmla="*/ 2105 w 2673"/>
              <a:gd name="T91" fmla="*/ 386 h 2000"/>
              <a:gd name="T92" fmla="*/ 2105 w 2673"/>
              <a:gd name="T93" fmla="*/ 388 h 2000"/>
              <a:gd name="T94" fmla="*/ 2106 w 2673"/>
              <a:gd name="T95" fmla="*/ 391 h 2000"/>
              <a:gd name="T96" fmla="*/ 2107 w 2673"/>
              <a:gd name="T97" fmla="*/ 393 h 2000"/>
              <a:gd name="T98" fmla="*/ 2108 w 2673"/>
              <a:gd name="T99" fmla="*/ 395 h 2000"/>
              <a:gd name="T100" fmla="*/ 2109 w 2673"/>
              <a:gd name="T101" fmla="*/ 397 h 2000"/>
              <a:gd name="T102" fmla="*/ 2111 w 2673"/>
              <a:gd name="T103" fmla="*/ 399 h 2000"/>
              <a:gd name="T104" fmla="*/ 2112 w 2673"/>
              <a:gd name="T105" fmla="*/ 400 h 2000"/>
              <a:gd name="T106" fmla="*/ 2114 w 2673"/>
              <a:gd name="T107" fmla="*/ 402 h 2000"/>
              <a:gd name="T108" fmla="*/ 2116 w 2673"/>
              <a:gd name="T109" fmla="*/ 403 h 2000"/>
              <a:gd name="T110" fmla="*/ 2118 w 2673"/>
              <a:gd name="T111" fmla="*/ 404 h 2000"/>
              <a:gd name="T112" fmla="*/ 2121 w 2673"/>
              <a:gd name="T113" fmla="*/ 405 h 2000"/>
              <a:gd name="T114" fmla="*/ 2123 w 2673"/>
              <a:gd name="T115" fmla="*/ 405 h 2000"/>
              <a:gd name="T116" fmla="*/ 2125 w 2673"/>
              <a:gd name="T117" fmla="*/ 406 h 2000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2673" h="2000">
                <a:moveTo>
                  <a:pt x="2127" y="1406"/>
                </a:moveTo>
                <a:lnTo>
                  <a:pt x="2609" y="1406"/>
                </a:lnTo>
                <a:lnTo>
                  <a:pt x="2611" y="1406"/>
                </a:lnTo>
                <a:lnTo>
                  <a:pt x="2612" y="1406"/>
                </a:lnTo>
                <a:lnTo>
                  <a:pt x="2613" y="1405"/>
                </a:lnTo>
                <a:lnTo>
                  <a:pt x="2614" y="1405"/>
                </a:lnTo>
                <a:lnTo>
                  <a:pt x="2615" y="1405"/>
                </a:lnTo>
                <a:lnTo>
                  <a:pt x="2616" y="1405"/>
                </a:lnTo>
                <a:lnTo>
                  <a:pt x="2618" y="1404"/>
                </a:lnTo>
                <a:lnTo>
                  <a:pt x="2619" y="1404"/>
                </a:lnTo>
                <a:lnTo>
                  <a:pt x="2620" y="1403"/>
                </a:lnTo>
                <a:lnTo>
                  <a:pt x="2621" y="1403"/>
                </a:lnTo>
                <a:lnTo>
                  <a:pt x="2622" y="1402"/>
                </a:lnTo>
                <a:lnTo>
                  <a:pt x="2623" y="1401"/>
                </a:lnTo>
                <a:lnTo>
                  <a:pt x="2624" y="1400"/>
                </a:lnTo>
                <a:lnTo>
                  <a:pt x="2625" y="1400"/>
                </a:lnTo>
                <a:lnTo>
                  <a:pt x="2625" y="1399"/>
                </a:lnTo>
                <a:lnTo>
                  <a:pt x="2626" y="1398"/>
                </a:lnTo>
                <a:lnTo>
                  <a:pt x="2627" y="1397"/>
                </a:lnTo>
                <a:lnTo>
                  <a:pt x="2628" y="1396"/>
                </a:lnTo>
                <a:lnTo>
                  <a:pt x="2628" y="1395"/>
                </a:lnTo>
                <a:lnTo>
                  <a:pt x="2629" y="1394"/>
                </a:lnTo>
                <a:lnTo>
                  <a:pt x="2629" y="1393"/>
                </a:lnTo>
                <a:lnTo>
                  <a:pt x="2630" y="1392"/>
                </a:lnTo>
                <a:lnTo>
                  <a:pt x="2630" y="1391"/>
                </a:lnTo>
                <a:lnTo>
                  <a:pt x="2631" y="1390"/>
                </a:lnTo>
                <a:lnTo>
                  <a:pt x="2631" y="1388"/>
                </a:lnTo>
                <a:lnTo>
                  <a:pt x="2631" y="1387"/>
                </a:lnTo>
                <a:lnTo>
                  <a:pt x="2631" y="1386"/>
                </a:lnTo>
                <a:lnTo>
                  <a:pt x="2632" y="1385"/>
                </a:lnTo>
                <a:lnTo>
                  <a:pt x="2632" y="1384"/>
                </a:lnTo>
                <a:lnTo>
                  <a:pt x="2632" y="1239"/>
                </a:lnTo>
                <a:lnTo>
                  <a:pt x="2632" y="1237"/>
                </a:lnTo>
                <a:lnTo>
                  <a:pt x="2631" y="1236"/>
                </a:lnTo>
                <a:lnTo>
                  <a:pt x="2631" y="1235"/>
                </a:lnTo>
                <a:lnTo>
                  <a:pt x="2631" y="1234"/>
                </a:lnTo>
                <a:lnTo>
                  <a:pt x="2631" y="1233"/>
                </a:lnTo>
                <a:lnTo>
                  <a:pt x="2630" y="1232"/>
                </a:lnTo>
                <a:lnTo>
                  <a:pt x="2630" y="1230"/>
                </a:lnTo>
                <a:lnTo>
                  <a:pt x="2629" y="1229"/>
                </a:lnTo>
                <a:lnTo>
                  <a:pt x="2629" y="1228"/>
                </a:lnTo>
                <a:lnTo>
                  <a:pt x="2628" y="1227"/>
                </a:lnTo>
                <a:lnTo>
                  <a:pt x="2628" y="1226"/>
                </a:lnTo>
                <a:lnTo>
                  <a:pt x="2627" y="1225"/>
                </a:lnTo>
                <a:lnTo>
                  <a:pt x="2626" y="1224"/>
                </a:lnTo>
                <a:lnTo>
                  <a:pt x="2625" y="1223"/>
                </a:lnTo>
                <a:lnTo>
                  <a:pt x="2624" y="1222"/>
                </a:lnTo>
                <a:lnTo>
                  <a:pt x="2623" y="1221"/>
                </a:lnTo>
                <a:lnTo>
                  <a:pt x="2622" y="1220"/>
                </a:lnTo>
                <a:lnTo>
                  <a:pt x="2621" y="1220"/>
                </a:lnTo>
                <a:lnTo>
                  <a:pt x="2620" y="1219"/>
                </a:lnTo>
                <a:lnTo>
                  <a:pt x="2619" y="1219"/>
                </a:lnTo>
                <a:lnTo>
                  <a:pt x="2618" y="1218"/>
                </a:lnTo>
                <a:lnTo>
                  <a:pt x="2616" y="1218"/>
                </a:lnTo>
                <a:lnTo>
                  <a:pt x="2615" y="1217"/>
                </a:lnTo>
                <a:lnTo>
                  <a:pt x="2614" y="1217"/>
                </a:lnTo>
                <a:lnTo>
                  <a:pt x="2613" y="1217"/>
                </a:lnTo>
                <a:lnTo>
                  <a:pt x="2612" y="1217"/>
                </a:lnTo>
                <a:lnTo>
                  <a:pt x="2611" y="1217"/>
                </a:lnTo>
                <a:lnTo>
                  <a:pt x="2609" y="1216"/>
                </a:lnTo>
                <a:lnTo>
                  <a:pt x="2127" y="1216"/>
                </a:lnTo>
                <a:lnTo>
                  <a:pt x="2125" y="1217"/>
                </a:lnTo>
                <a:lnTo>
                  <a:pt x="2124" y="1217"/>
                </a:lnTo>
                <a:lnTo>
                  <a:pt x="2123" y="1217"/>
                </a:lnTo>
                <a:lnTo>
                  <a:pt x="2122" y="1217"/>
                </a:lnTo>
                <a:lnTo>
                  <a:pt x="2121" y="1217"/>
                </a:lnTo>
                <a:lnTo>
                  <a:pt x="2120" y="1218"/>
                </a:lnTo>
                <a:lnTo>
                  <a:pt x="2118" y="1218"/>
                </a:lnTo>
                <a:lnTo>
                  <a:pt x="2117" y="1219"/>
                </a:lnTo>
                <a:lnTo>
                  <a:pt x="2116" y="1219"/>
                </a:lnTo>
                <a:lnTo>
                  <a:pt x="2115" y="1220"/>
                </a:lnTo>
                <a:lnTo>
                  <a:pt x="2114" y="1220"/>
                </a:lnTo>
                <a:lnTo>
                  <a:pt x="2113" y="1221"/>
                </a:lnTo>
                <a:lnTo>
                  <a:pt x="2112" y="1222"/>
                </a:lnTo>
                <a:lnTo>
                  <a:pt x="2111" y="1223"/>
                </a:lnTo>
                <a:lnTo>
                  <a:pt x="2110" y="1224"/>
                </a:lnTo>
                <a:lnTo>
                  <a:pt x="2109" y="1225"/>
                </a:lnTo>
                <a:lnTo>
                  <a:pt x="2108" y="1226"/>
                </a:lnTo>
                <a:lnTo>
                  <a:pt x="2108" y="1227"/>
                </a:lnTo>
                <a:lnTo>
                  <a:pt x="2107" y="1228"/>
                </a:lnTo>
                <a:lnTo>
                  <a:pt x="2107" y="1229"/>
                </a:lnTo>
                <a:lnTo>
                  <a:pt x="2106" y="1230"/>
                </a:lnTo>
                <a:lnTo>
                  <a:pt x="2106" y="1232"/>
                </a:lnTo>
                <a:lnTo>
                  <a:pt x="2105" y="1233"/>
                </a:lnTo>
                <a:lnTo>
                  <a:pt x="2105" y="1234"/>
                </a:lnTo>
                <a:lnTo>
                  <a:pt x="2105" y="1235"/>
                </a:lnTo>
                <a:lnTo>
                  <a:pt x="2105" y="1236"/>
                </a:lnTo>
                <a:lnTo>
                  <a:pt x="2105" y="1237"/>
                </a:lnTo>
                <a:lnTo>
                  <a:pt x="2104" y="1239"/>
                </a:lnTo>
                <a:lnTo>
                  <a:pt x="2104" y="1384"/>
                </a:lnTo>
                <a:lnTo>
                  <a:pt x="2105" y="1385"/>
                </a:lnTo>
                <a:lnTo>
                  <a:pt x="2105" y="1386"/>
                </a:lnTo>
                <a:lnTo>
                  <a:pt x="2105" y="1387"/>
                </a:lnTo>
                <a:lnTo>
                  <a:pt x="2105" y="1388"/>
                </a:lnTo>
                <a:lnTo>
                  <a:pt x="2105" y="1390"/>
                </a:lnTo>
                <a:lnTo>
                  <a:pt x="2106" y="1391"/>
                </a:lnTo>
                <a:lnTo>
                  <a:pt x="2106" y="1392"/>
                </a:lnTo>
                <a:lnTo>
                  <a:pt x="2107" y="1393"/>
                </a:lnTo>
                <a:lnTo>
                  <a:pt x="2107" y="1394"/>
                </a:lnTo>
                <a:lnTo>
                  <a:pt x="2108" y="1395"/>
                </a:lnTo>
                <a:lnTo>
                  <a:pt x="2108" y="1396"/>
                </a:lnTo>
                <a:lnTo>
                  <a:pt x="2109" y="1397"/>
                </a:lnTo>
                <a:lnTo>
                  <a:pt x="2110" y="1398"/>
                </a:lnTo>
                <a:lnTo>
                  <a:pt x="2111" y="1399"/>
                </a:lnTo>
                <a:lnTo>
                  <a:pt x="2111" y="1400"/>
                </a:lnTo>
                <a:lnTo>
                  <a:pt x="2112" y="1400"/>
                </a:lnTo>
                <a:lnTo>
                  <a:pt x="2113" y="1401"/>
                </a:lnTo>
                <a:lnTo>
                  <a:pt x="2114" y="1402"/>
                </a:lnTo>
                <a:lnTo>
                  <a:pt x="2115" y="1403"/>
                </a:lnTo>
                <a:lnTo>
                  <a:pt x="2116" y="1403"/>
                </a:lnTo>
                <a:lnTo>
                  <a:pt x="2117" y="1404"/>
                </a:lnTo>
                <a:lnTo>
                  <a:pt x="2118" y="1404"/>
                </a:lnTo>
                <a:lnTo>
                  <a:pt x="2120" y="1405"/>
                </a:lnTo>
                <a:lnTo>
                  <a:pt x="2121" y="1405"/>
                </a:lnTo>
                <a:lnTo>
                  <a:pt x="2122" y="1405"/>
                </a:lnTo>
                <a:lnTo>
                  <a:pt x="2123" y="1405"/>
                </a:lnTo>
                <a:lnTo>
                  <a:pt x="2124" y="1406"/>
                </a:lnTo>
                <a:lnTo>
                  <a:pt x="2125" y="1406"/>
                </a:lnTo>
                <a:lnTo>
                  <a:pt x="2127" y="140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5" name="Freeform 183" descr="Odbor 42 Řízení rizik a matematika stavebního spoření Ing....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AD0BC164-DAE0-40B9-873D-F84599F574F1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291 w 2673"/>
              <a:gd name="T1" fmla="*/ 491 h 2000"/>
              <a:gd name="T2" fmla="*/ 2127 w 2673"/>
              <a:gd name="T3" fmla="*/ 494 h 2000"/>
              <a:gd name="T4" fmla="*/ 2124 w 2673"/>
              <a:gd name="T5" fmla="*/ 494 h 2000"/>
              <a:gd name="T6" fmla="*/ 2122 w 2673"/>
              <a:gd name="T7" fmla="*/ 494 h 2000"/>
              <a:gd name="T8" fmla="*/ 2120 w 2673"/>
              <a:gd name="T9" fmla="*/ 495 h 2000"/>
              <a:gd name="T10" fmla="*/ 2117 w 2673"/>
              <a:gd name="T11" fmla="*/ 496 h 2000"/>
              <a:gd name="T12" fmla="*/ 2115 w 2673"/>
              <a:gd name="T13" fmla="*/ 497 h 2000"/>
              <a:gd name="T14" fmla="*/ 2113 w 2673"/>
              <a:gd name="T15" fmla="*/ 498 h 2000"/>
              <a:gd name="T16" fmla="*/ 2111 w 2673"/>
              <a:gd name="T17" fmla="*/ 500 h 2000"/>
              <a:gd name="T18" fmla="*/ 2110 w 2673"/>
              <a:gd name="T19" fmla="*/ 502 h 2000"/>
              <a:gd name="T20" fmla="*/ 2108 w 2673"/>
              <a:gd name="T21" fmla="*/ 503 h 2000"/>
              <a:gd name="T22" fmla="*/ 2107 w 2673"/>
              <a:gd name="T23" fmla="*/ 505 h 2000"/>
              <a:gd name="T24" fmla="*/ 2106 w 2673"/>
              <a:gd name="T25" fmla="*/ 508 h 2000"/>
              <a:gd name="T26" fmla="*/ 2105 w 2673"/>
              <a:gd name="T27" fmla="*/ 510 h 2000"/>
              <a:gd name="T28" fmla="*/ 2105 w 2673"/>
              <a:gd name="T29" fmla="*/ 512 h 2000"/>
              <a:gd name="T30" fmla="*/ 2105 w 2673"/>
              <a:gd name="T31" fmla="*/ 515 h 2000"/>
              <a:gd name="T32" fmla="*/ 2104 w 2673"/>
              <a:gd name="T33" fmla="*/ 660 h 2000"/>
              <a:gd name="T34" fmla="*/ 2105 w 2673"/>
              <a:gd name="T35" fmla="*/ 663 h 2000"/>
              <a:gd name="T36" fmla="*/ 2105 w 2673"/>
              <a:gd name="T37" fmla="*/ 665 h 2000"/>
              <a:gd name="T38" fmla="*/ 2106 w 2673"/>
              <a:gd name="T39" fmla="*/ 667 h 2000"/>
              <a:gd name="T40" fmla="*/ 2107 w 2673"/>
              <a:gd name="T41" fmla="*/ 670 h 2000"/>
              <a:gd name="T42" fmla="*/ 2108 w 2673"/>
              <a:gd name="T43" fmla="*/ 672 h 2000"/>
              <a:gd name="T44" fmla="*/ 2109 w 2673"/>
              <a:gd name="T45" fmla="*/ 674 h 2000"/>
              <a:gd name="T46" fmla="*/ 2111 w 2673"/>
              <a:gd name="T47" fmla="*/ 675 h 2000"/>
              <a:gd name="T48" fmla="*/ 2112 w 2673"/>
              <a:gd name="T49" fmla="*/ 677 h 2000"/>
              <a:gd name="T50" fmla="*/ 2114 w 2673"/>
              <a:gd name="T51" fmla="*/ 679 h 2000"/>
              <a:gd name="T52" fmla="*/ 2116 w 2673"/>
              <a:gd name="T53" fmla="*/ 680 h 2000"/>
              <a:gd name="T54" fmla="*/ 2118 w 2673"/>
              <a:gd name="T55" fmla="*/ 681 h 2000"/>
              <a:gd name="T56" fmla="*/ 2121 w 2673"/>
              <a:gd name="T57" fmla="*/ 682 h 2000"/>
              <a:gd name="T58" fmla="*/ 2123 w 2673"/>
              <a:gd name="T59" fmla="*/ 682 h 2000"/>
              <a:gd name="T60" fmla="*/ 2125 w 2673"/>
              <a:gd name="T61" fmla="*/ 682 h 2000"/>
              <a:gd name="T62" fmla="*/ 2609 w 2673"/>
              <a:gd name="T63" fmla="*/ 682 h 2000"/>
              <a:gd name="T64" fmla="*/ 2612 w 2673"/>
              <a:gd name="T65" fmla="*/ 682 h 2000"/>
              <a:gd name="T66" fmla="*/ 2614 w 2673"/>
              <a:gd name="T67" fmla="*/ 682 h 2000"/>
              <a:gd name="T68" fmla="*/ 2616 w 2673"/>
              <a:gd name="T69" fmla="*/ 681 h 2000"/>
              <a:gd name="T70" fmla="*/ 2619 w 2673"/>
              <a:gd name="T71" fmla="*/ 680 h 2000"/>
              <a:gd name="T72" fmla="*/ 2621 w 2673"/>
              <a:gd name="T73" fmla="*/ 679 h 2000"/>
              <a:gd name="T74" fmla="*/ 2623 w 2673"/>
              <a:gd name="T75" fmla="*/ 678 h 2000"/>
              <a:gd name="T76" fmla="*/ 2625 w 2673"/>
              <a:gd name="T77" fmla="*/ 676 h 2000"/>
              <a:gd name="T78" fmla="*/ 2626 w 2673"/>
              <a:gd name="T79" fmla="*/ 675 h 2000"/>
              <a:gd name="T80" fmla="*/ 2628 w 2673"/>
              <a:gd name="T81" fmla="*/ 673 h 2000"/>
              <a:gd name="T82" fmla="*/ 2629 w 2673"/>
              <a:gd name="T83" fmla="*/ 671 h 2000"/>
              <a:gd name="T84" fmla="*/ 2630 w 2673"/>
              <a:gd name="T85" fmla="*/ 668 h 2000"/>
              <a:gd name="T86" fmla="*/ 2631 w 2673"/>
              <a:gd name="T87" fmla="*/ 666 h 2000"/>
              <a:gd name="T88" fmla="*/ 2631 w 2673"/>
              <a:gd name="T89" fmla="*/ 664 h 2000"/>
              <a:gd name="T90" fmla="*/ 2632 w 2673"/>
              <a:gd name="T91" fmla="*/ 661 h 2000"/>
              <a:gd name="T92" fmla="*/ 2632 w 2673"/>
              <a:gd name="T93" fmla="*/ 516 h 2000"/>
              <a:gd name="T94" fmla="*/ 2631 w 2673"/>
              <a:gd name="T95" fmla="*/ 513 h 2000"/>
              <a:gd name="T96" fmla="*/ 2631 w 2673"/>
              <a:gd name="T97" fmla="*/ 511 h 2000"/>
              <a:gd name="T98" fmla="*/ 2630 w 2673"/>
              <a:gd name="T99" fmla="*/ 509 h 2000"/>
              <a:gd name="T100" fmla="*/ 2629 w 2673"/>
              <a:gd name="T101" fmla="*/ 507 h 2000"/>
              <a:gd name="T102" fmla="*/ 2628 w 2673"/>
              <a:gd name="T103" fmla="*/ 504 h 2000"/>
              <a:gd name="T104" fmla="*/ 2627 w 2673"/>
              <a:gd name="T105" fmla="*/ 502 h 2000"/>
              <a:gd name="T106" fmla="*/ 2625 w 2673"/>
              <a:gd name="T107" fmla="*/ 501 h 2000"/>
              <a:gd name="T108" fmla="*/ 2624 w 2673"/>
              <a:gd name="T109" fmla="*/ 499 h 2000"/>
              <a:gd name="T110" fmla="*/ 2622 w 2673"/>
              <a:gd name="T111" fmla="*/ 498 h 2000"/>
              <a:gd name="T112" fmla="*/ 2620 w 2673"/>
              <a:gd name="T113" fmla="*/ 496 h 2000"/>
              <a:gd name="T114" fmla="*/ 2618 w 2673"/>
              <a:gd name="T115" fmla="*/ 495 h 2000"/>
              <a:gd name="T116" fmla="*/ 2615 w 2673"/>
              <a:gd name="T117" fmla="*/ 495 h 2000"/>
              <a:gd name="T118" fmla="*/ 2613 w 2673"/>
              <a:gd name="T119" fmla="*/ 494 h 2000"/>
              <a:gd name="T120" fmla="*/ 2611 w 2673"/>
              <a:gd name="T121" fmla="*/ 494 h 2000"/>
              <a:gd name="T122" fmla="*/ 2445 w 2673"/>
              <a:gd name="T123" fmla="*/ 494 h 2000"/>
              <a:gd name="T124" fmla="*/ 2406 w 2673"/>
              <a:gd name="T125" fmla="*/ 491 h 200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2673" h="2000">
                <a:moveTo>
                  <a:pt x="2406" y="1491"/>
                </a:moveTo>
                <a:lnTo>
                  <a:pt x="2291" y="1491"/>
                </a:lnTo>
                <a:lnTo>
                  <a:pt x="2291" y="1494"/>
                </a:lnTo>
                <a:lnTo>
                  <a:pt x="2127" y="1494"/>
                </a:lnTo>
                <a:lnTo>
                  <a:pt x="2125" y="1494"/>
                </a:lnTo>
                <a:lnTo>
                  <a:pt x="2124" y="1494"/>
                </a:lnTo>
                <a:lnTo>
                  <a:pt x="2123" y="1494"/>
                </a:lnTo>
                <a:lnTo>
                  <a:pt x="2122" y="1494"/>
                </a:lnTo>
                <a:lnTo>
                  <a:pt x="2121" y="1495"/>
                </a:lnTo>
                <a:lnTo>
                  <a:pt x="2120" y="1495"/>
                </a:lnTo>
                <a:lnTo>
                  <a:pt x="2118" y="1495"/>
                </a:lnTo>
                <a:lnTo>
                  <a:pt x="2117" y="1496"/>
                </a:lnTo>
                <a:lnTo>
                  <a:pt x="2116" y="1496"/>
                </a:lnTo>
                <a:lnTo>
                  <a:pt x="2115" y="1497"/>
                </a:lnTo>
                <a:lnTo>
                  <a:pt x="2114" y="1498"/>
                </a:lnTo>
                <a:lnTo>
                  <a:pt x="2113" y="1498"/>
                </a:lnTo>
                <a:lnTo>
                  <a:pt x="2112" y="1499"/>
                </a:lnTo>
                <a:lnTo>
                  <a:pt x="2111" y="1500"/>
                </a:lnTo>
                <a:lnTo>
                  <a:pt x="2111" y="1501"/>
                </a:lnTo>
                <a:lnTo>
                  <a:pt x="2110" y="1502"/>
                </a:lnTo>
                <a:lnTo>
                  <a:pt x="2109" y="1502"/>
                </a:lnTo>
                <a:lnTo>
                  <a:pt x="2108" y="1503"/>
                </a:lnTo>
                <a:lnTo>
                  <a:pt x="2108" y="1504"/>
                </a:lnTo>
                <a:lnTo>
                  <a:pt x="2107" y="1505"/>
                </a:lnTo>
                <a:lnTo>
                  <a:pt x="2107" y="1507"/>
                </a:lnTo>
                <a:lnTo>
                  <a:pt x="2106" y="1508"/>
                </a:lnTo>
                <a:lnTo>
                  <a:pt x="2106" y="1509"/>
                </a:lnTo>
                <a:lnTo>
                  <a:pt x="2105" y="1510"/>
                </a:lnTo>
                <a:lnTo>
                  <a:pt x="2105" y="1511"/>
                </a:lnTo>
                <a:lnTo>
                  <a:pt x="2105" y="1512"/>
                </a:lnTo>
                <a:lnTo>
                  <a:pt x="2105" y="1513"/>
                </a:lnTo>
                <a:lnTo>
                  <a:pt x="2105" y="1515"/>
                </a:lnTo>
                <a:lnTo>
                  <a:pt x="2104" y="1516"/>
                </a:lnTo>
                <a:lnTo>
                  <a:pt x="2104" y="1660"/>
                </a:lnTo>
                <a:lnTo>
                  <a:pt x="2105" y="1661"/>
                </a:lnTo>
                <a:lnTo>
                  <a:pt x="2105" y="1663"/>
                </a:lnTo>
                <a:lnTo>
                  <a:pt x="2105" y="1664"/>
                </a:lnTo>
                <a:lnTo>
                  <a:pt x="2105" y="1665"/>
                </a:lnTo>
                <a:lnTo>
                  <a:pt x="2105" y="1666"/>
                </a:lnTo>
                <a:lnTo>
                  <a:pt x="2106" y="1667"/>
                </a:lnTo>
                <a:lnTo>
                  <a:pt x="2106" y="1668"/>
                </a:lnTo>
                <a:lnTo>
                  <a:pt x="2107" y="1670"/>
                </a:lnTo>
                <a:lnTo>
                  <a:pt x="2107" y="1671"/>
                </a:lnTo>
                <a:lnTo>
                  <a:pt x="2108" y="1672"/>
                </a:lnTo>
                <a:lnTo>
                  <a:pt x="2108" y="1673"/>
                </a:lnTo>
                <a:lnTo>
                  <a:pt x="2109" y="1674"/>
                </a:lnTo>
                <a:lnTo>
                  <a:pt x="2110" y="1675"/>
                </a:lnTo>
                <a:lnTo>
                  <a:pt x="2111" y="1675"/>
                </a:lnTo>
                <a:lnTo>
                  <a:pt x="2111" y="1676"/>
                </a:lnTo>
                <a:lnTo>
                  <a:pt x="2112" y="1677"/>
                </a:lnTo>
                <a:lnTo>
                  <a:pt x="2113" y="1678"/>
                </a:lnTo>
                <a:lnTo>
                  <a:pt x="2114" y="1679"/>
                </a:lnTo>
                <a:lnTo>
                  <a:pt x="2115" y="1679"/>
                </a:lnTo>
                <a:lnTo>
                  <a:pt x="2116" y="1680"/>
                </a:lnTo>
                <a:lnTo>
                  <a:pt x="2117" y="1680"/>
                </a:lnTo>
                <a:lnTo>
                  <a:pt x="2118" y="1681"/>
                </a:lnTo>
                <a:lnTo>
                  <a:pt x="2120" y="1681"/>
                </a:lnTo>
                <a:lnTo>
                  <a:pt x="2121" y="1682"/>
                </a:lnTo>
                <a:lnTo>
                  <a:pt x="2122" y="1682"/>
                </a:lnTo>
                <a:lnTo>
                  <a:pt x="2123" y="1682"/>
                </a:lnTo>
                <a:lnTo>
                  <a:pt x="2124" y="1682"/>
                </a:lnTo>
                <a:lnTo>
                  <a:pt x="2125" y="1682"/>
                </a:lnTo>
                <a:lnTo>
                  <a:pt x="2127" y="1682"/>
                </a:lnTo>
                <a:lnTo>
                  <a:pt x="2609" y="1682"/>
                </a:lnTo>
                <a:lnTo>
                  <a:pt x="2611" y="1682"/>
                </a:lnTo>
                <a:lnTo>
                  <a:pt x="2612" y="1682"/>
                </a:lnTo>
                <a:lnTo>
                  <a:pt x="2613" y="1682"/>
                </a:lnTo>
                <a:lnTo>
                  <a:pt x="2614" y="1682"/>
                </a:lnTo>
                <a:lnTo>
                  <a:pt x="2615" y="1682"/>
                </a:lnTo>
                <a:lnTo>
                  <a:pt x="2616" y="1681"/>
                </a:lnTo>
                <a:lnTo>
                  <a:pt x="2618" y="1681"/>
                </a:lnTo>
                <a:lnTo>
                  <a:pt x="2619" y="1680"/>
                </a:lnTo>
                <a:lnTo>
                  <a:pt x="2620" y="1680"/>
                </a:lnTo>
                <a:lnTo>
                  <a:pt x="2621" y="1679"/>
                </a:lnTo>
                <a:lnTo>
                  <a:pt x="2622" y="1679"/>
                </a:lnTo>
                <a:lnTo>
                  <a:pt x="2623" y="1678"/>
                </a:lnTo>
                <a:lnTo>
                  <a:pt x="2624" y="1677"/>
                </a:lnTo>
                <a:lnTo>
                  <a:pt x="2625" y="1676"/>
                </a:lnTo>
                <a:lnTo>
                  <a:pt x="2625" y="1675"/>
                </a:lnTo>
                <a:lnTo>
                  <a:pt x="2626" y="1675"/>
                </a:lnTo>
                <a:lnTo>
                  <a:pt x="2627" y="1674"/>
                </a:lnTo>
                <a:lnTo>
                  <a:pt x="2628" y="1673"/>
                </a:lnTo>
                <a:lnTo>
                  <a:pt x="2628" y="1672"/>
                </a:lnTo>
                <a:lnTo>
                  <a:pt x="2629" y="1671"/>
                </a:lnTo>
                <a:lnTo>
                  <a:pt x="2629" y="1670"/>
                </a:lnTo>
                <a:lnTo>
                  <a:pt x="2630" y="1668"/>
                </a:lnTo>
                <a:lnTo>
                  <a:pt x="2630" y="1667"/>
                </a:lnTo>
                <a:lnTo>
                  <a:pt x="2631" y="1666"/>
                </a:lnTo>
                <a:lnTo>
                  <a:pt x="2631" y="1665"/>
                </a:lnTo>
                <a:lnTo>
                  <a:pt x="2631" y="1664"/>
                </a:lnTo>
                <a:lnTo>
                  <a:pt x="2631" y="1663"/>
                </a:lnTo>
                <a:lnTo>
                  <a:pt x="2632" y="1661"/>
                </a:lnTo>
                <a:lnTo>
                  <a:pt x="2632" y="1660"/>
                </a:lnTo>
                <a:lnTo>
                  <a:pt x="2632" y="1516"/>
                </a:lnTo>
                <a:lnTo>
                  <a:pt x="2632" y="1515"/>
                </a:lnTo>
                <a:lnTo>
                  <a:pt x="2631" y="1513"/>
                </a:lnTo>
                <a:lnTo>
                  <a:pt x="2631" y="1512"/>
                </a:lnTo>
                <a:lnTo>
                  <a:pt x="2631" y="1511"/>
                </a:lnTo>
                <a:lnTo>
                  <a:pt x="2631" y="1510"/>
                </a:lnTo>
                <a:lnTo>
                  <a:pt x="2630" y="1509"/>
                </a:lnTo>
                <a:lnTo>
                  <a:pt x="2630" y="1508"/>
                </a:lnTo>
                <a:lnTo>
                  <a:pt x="2629" y="1507"/>
                </a:lnTo>
                <a:lnTo>
                  <a:pt x="2629" y="1505"/>
                </a:lnTo>
                <a:lnTo>
                  <a:pt x="2628" y="1504"/>
                </a:lnTo>
                <a:lnTo>
                  <a:pt x="2628" y="1503"/>
                </a:lnTo>
                <a:lnTo>
                  <a:pt x="2627" y="1502"/>
                </a:lnTo>
                <a:lnTo>
                  <a:pt x="2626" y="1502"/>
                </a:lnTo>
                <a:lnTo>
                  <a:pt x="2625" y="1501"/>
                </a:lnTo>
                <a:lnTo>
                  <a:pt x="2625" y="1500"/>
                </a:lnTo>
                <a:lnTo>
                  <a:pt x="2624" y="1499"/>
                </a:lnTo>
                <a:lnTo>
                  <a:pt x="2623" y="1498"/>
                </a:lnTo>
                <a:lnTo>
                  <a:pt x="2622" y="1498"/>
                </a:lnTo>
                <a:lnTo>
                  <a:pt x="2621" y="1497"/>
                </a:lnTo>
                <a:lnTo>
                  <a:pt x="2620" y="1496"/>
                </a:lnTo>
                <a:lnTo>
                  <a:pt x="2619" y="1496"/>
                </a:lnTo>
                <a:lnTo>
                  <a:pt x="2618" y="1495"/>
                </a:lnTo>
                <a:lnTo>
                  <a:pt x="2616" y="1495"/>
                </a:lnTo>
                <a:lnTo>
                  <a:pt x="2615" y="1495"/>
                </a:lnTo>
                <a:lnTo>
                  <a:pt x="2614" y="1494"/>
                </a:lnTo>
                <a:lnTo>
                  <a:pt x="2613" y="1494"/>
                </a:lnTo>
                <a:lnTo>
                  <a:pt x="2612" y="1494"/>
                </a:lnTo>
                <a:lnTo>
                  <a:pt x="2611" y="1494"/>
                </a:lnTo>
                <a:lnTo>
                  <a:pt x="2609" y="1494"/>
                </a:lnTo>
                <a:lnTo>
                  <a:pt x="2445" y="1494"/>
                </a:lnTo>
                <a:lnTo>
                  <a:pt x="2445" y="1491"/>
                </a:lnTo>
                <a:lnTo>
                  <a:pt x="2406" y="149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6" name="Freeform 182" descr="Odbor 43 Hospodářská správa Ing. KOŠŤÁLOVÁ Jitka&#10;Podrobnosti zobrazíte kombinací Ctrl+kliknutí.&#10;Na cíl hypertextového odkazu přejdete kliknutím.">
            <a:extLst>
              <a:ext uri="{FF2B5EF4-FFF2-40B4-BE49-F238E27FC236}">
                <a16:creationId xmlns:a16="http://schemas.microsoft.com/office/drawing/2014/main" id="{28A9148E-91DA-479E-BBA5-C5CBD3A6EF9F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609 w 2673"/>
              <a:gd name="T1" fmla="*/ 959 h 2000"/>
              <a:gd name="T2" fmla="*/ 2612 w 2673"/>
              <a:gd name="T3" fmla="*/ 959 h 2000"/>
              <a:gd name="T4" fmla="*/ 2614 w 2673"/>
              <a:gd name="T5" fmla="*/ 959 h 2000"/>
              <a:gd name="T6" fmla="*/ 2616 w 2673"/>
              <a:gd name="T7" fmla="*/ 958 h 2000"/>
              <a:gd name="T8" fmla="*/ 2619 w 2673"/>
              <a:gd name="T9" fmla="*/ 957 h 2000"/>
              <a:gd name="T10" fmla="*/ 2621 w 2673"/>
              <a:gd name="T11" fmla="*/ 956 h 2000"/>
              <a:gd name="T12" fmla="*/ 2623 w 2673"/>
              <a:gd name="T13" fmla="*/ 955 h 2000"/>
              <a:gd name="T14" fmla="*/ 2625 w 2673"/>
              <a:gd name="T15" fmla="*/ 953 h 2000"/>
              <a:gd name="T16" fmla="*/ 2626 w 2673"/>
              <a:gd name="T17" fmla="*/ 951 h 2000"/>
              <a:gd name="T18" fmla="*/ 2628 w 2673"/>
              <a:gd name="T19" fmla="*/ 949 h 2000"/>
              <a:gd name="T20" fmla="*/ 2629 w 2673"/>
              <a:gd name="T21" fmla="*/ 947 h 2000"/>
              <a:gd name="T22" fmla="*/ 2630 w 2673"/>
              <a:gd name="T23" fmla="*/ 945 h 2000"/>
              <a:gd name="T24" fmla="*/ 2631 w 2673"/>
              <a:gd name="T25" fmla="*/ 943 h 2000"/>
              <a:gd name="T26" fmla="*/ 2631 w 2673"/>
              <a:gd name="T27" fmla="*/ 941 h 2000"/>
              <a:gd name="T28" fmla="*/ 2632 w 2673"/>
              <a:gd name="T29" fmla="*/ 938 h 2000"/>
              <a:gd name="T30" fmla="*/ 2632 w 2673"/>
              <a:gd name="T31" fmla="*/ 793 h 2000"/>
              <a:gd name="T32" fmla="*/ 2631 w 2673"/>
              <a:gd name="T33" fmla="*/ 790 h 2000"/>
              <a:gd name="T34" fmla="*/ 2631 w 2673"/>
              <a:gd name="T35" fmla="*/ 788 h 2000"/>
              <a:gd name="T36" fmla="*/ 2630 w 2673"/>
              <a:gd name="T37" fmla="*/ 785 h 2000"/>
              <a:gd name="T38" fmla="*/ 2629 w 2673"/>
              <a:gd name="T39" fmla="*/ 783 h 2000"/>
              <a:gd name="T40" fmla="*/ 2628 w 2673"/>
              <a:gd name="T41" fmla="*/ 781 h 2000"/>
              <a:gd name="T42" fmla="*/ 2627 w 2673"/>
              <a:gd name="T43" fmla="*/ 779 h 2000"/>
              <a:gd name="T44" fmla="*/ 2625 w 2673"/>
              <a:gd name="T45" fmla="*/ 777 h 2000"/>
              <a:gd name="T46" fmla="*/ 2624 w 2673"/>
              <a:gd name="T47" fmla="*/ 776 h 2000"/>
              <a:gd name="T48" fmla="*/ 2622 w 2673"/>
              <a:gd name="T49" fmla="*/ 774 h 2000"/>
              <a:gd name="T50" fmla="*/ 2620 w 2673"/>
              <a:gd name="T51" fmla="*/ 773 h 2000"/>
              <a:gd name="T52" fmla="*/ 2618 w 2673"/>
              <a:gd name="T53" fmla="*/ 772 h 2000"/>
              <a:gd name="T54" fmla="*/ 2615 w 2673"/>
              <a:gd name="T55" fmla="*/ 771 h 2000"/>
              <a:gd name="T56" fmla="*/ 2613 w 2673"/>
              <a:gd name="T57" fmla="*/ 771 h 2000"/>
              <a:gd name="T58" fmla="*/ 2611 w 2673"/>
              <a:gd name="T59" fmla="*/ 770 h 2000"/>
              <a:gd name="T60" fmla="*/ 2127 w 2673"/>
              <a:gd name="T61" fmla="*/ 770 h 2000"/>
              <a:gd name="T62" fmla="*/ 2124 w 2673"/>
              <a:gd name="T63" fmla="*/ 771 h 2000"/>
              <a:gd name="T64" fmla="*/ 2122 w 2673"/>
              <a:gd name="T65" fmla="*/ 771 h 2000"/>
              <a:gd name="T66" fmla="*/ 2120 w 2673"/>
              <a:gd name="T67" fmla="*/ 772 h 2000"/>
              <a:gd name="T68" fmla="*/ 2117 w 2673"/>
              <a:gd name="T69" fmla="*/ 772 h 2000"/>
              <a:gd name="T70" fmla="*/ 2115 w 2673"/>
              <a:gd name="T71" fmla="*/ 774 h 2000"/>
              <a:gd name="T72" fmla="*/ 2113 w 2673"/>
              <a:gd name="T73" fmla="*/ 775 h 2000"/>
              <a:gd name="T74" fmla="*/ 2111 w 2673"/>
              <a:gd name="T75" fmla="*/ 776 h 2000"/>
              <a:gd name="T76" fmla="*/ 2110 w 2673"/>
              <a:gd name="T77" fmla="*/ 778 h 2000"/>
              <a:gd name="T78" fmla="*/ 2108 w 2673"/>
              <a:gd name="T79" fmla="*/ 780 h 2000"/>
              <a:gd name="T80" fmla="*/ 2107 w 2673"/>
              <a:gd name="T81" fmla="*/ 782 h 2000"/>
              <a:gd name="T82" fmla="*/ 2106 w 2673"/>
              <a:gd name="T83" fmla="*/ 784 h 2000"/>
              <a:gd name="T84" fmla="*/ 2105 w 2673"/>
              <a:gd name="T85" fmla="*/ 787 h 2000"/>
              <a:gd name="T86" fmla="*/ 2105 w 2673"/>
              <a:gd name="T87" fmla="*/ 789 h 2000"/>
              <a:gd name="T88" fmla="*/ 2105 w 2673"/>
              <a:gd name="T89" fmla="*/ 791 h 2000"/>
              <a:gd name="T90" fmla="*/ 2104 w 2673"/>
              <a:gd name="T91" fmla="*/ 937 h 2000"/>
              <a:gd name="T92" fmla="*/ 2105 w 2673"/>
              <a:gd name="T93" fmla="*/ 939 h 2000"/>
              <a:gd name="T94" fmla="*/ 2105 w 2673"/>
              <a:gd name="T95" fmla="*/ 942 h 2000"/>
              <a:gd name="T96" fmla="*/ 2106 w 2673"/>
              <a:gd name="T97" fmla="*/ 944 h 2000"/>
              <a:gd name="T98" fmla="*/ 2107 w 2673"/>
              <a:gd name="T99" fmla="*/ 946 h 2000"/>
              <a:gd name="T100" fmla="*/ 2108 w 2673"/>
              <a:gd name="T101" fmla="*/ 948 h 2000"/>
              <a:gd name="T102" fmla="*/ 2109 w 2673"/>
              <a:gd name="T103" fmla="*/ 950 h 2000"/>
              <a:gd name="T104" fmla="*/ 2111 w 2673"/>
              <a:gd name="T105" fmla="*/ 952 h 2000"/>
              <a:gd name="T106" fmla="*/ 2112 w 2673"/>
              <a:gd name="T107" fmla="*/ 954 h 2000"/>
              <a:gd name="T108" fmla="*/ 2114 w 2673"/>
              <a:gd name="T109" fmla="*/ 955 h 2000"/>
              <a:gd name="T110" fmla="*/ 2116 w 2673"/>
              <a:gd name="T111" fmla="*/ 956 h 2000"/>
              <a:gd name="T112" fmla="*/ 2118 w 2673"/>
              <a:gd name="T113" fmla="*/ 957 h 2000"/>
              <a:gd name="T114" fmla="*/ 2121 w 2673"/>
              <a:gd name="T115" fmla="*/ 958 h 2000"/>
              <a:gd name="T116" fmla="*/ 2123 w 2673"/>
              <a:gd name="T117" fmla="*/ 959 h 2000"/>
              <a:gd name="T118" fmla="*/ 2125 w 2673"/>
              <a:gd name="T119" fmla="*/ 959 h 200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2673" h="2000">
                <a:moveTo>
                  <a:pt x="2127" y="1959"/>
                </a:moveTo>
                <a:lnTo>
                  <a:pt x="2609" y="1959"/>
                </a:lnTo>
                <a:lnTo>
                  <a:pt x="2611" y="1959"/>
                </a:lnTo>
                <a:lnTo>
                  <a:pt x="2612" y="1959"/>
                </a:lnTo>
                <a:lnTo>
                  <a:pt x="2613" y="1959"/>
                </a:lnTo>
                <a:lnTo>
                  <a:pt x="2614" y="1959"/>
                </a:lnTo>
                <a:lnTo>
                  <a:pt x="2615" y="1958"/>
                </a:lnTo>
                <a:lnTo>
                  <a:pt x="2616" y="1958"/>
                </a:lnTo>
                <a:lnTo>
                  <a:pt x="2618" y="1957"/>
                </a:lnTo>
                <a:lnTo>
                  <a:pt x="2619" y="1957"/>
                </a:lnTo>
                <a:lnTo>
                  <a:pt x="2620" y="1956"/>
                </a:lnTo>
                <a:lnTo>
                  <a:pt x="2621" y="1956"/>
                </a:lnTo>
                <a:lnTo>
                  <a:pt x="2622" y="1955"/>
                </a:lnTo>
                <a:lnTo>
                  <a:pt x="2623" y="1955"/>
                </a:lnTo>
                <a:lnTo>
                  <a:pt x="2624" y="1954"/>
                </a:lnTo>
                <a:lnTo>
                  <a:pt x="2625" y="1953"/>
                </a:lnTo>
                <a:lnTo>
                  <a:pt x="2625" y="1952"/>
                </a:lnTo>
                <a:lnTo>
                  <a:pt x="2626" y="1951"/>
                </a:lnTo>
                <a:lnTo>
                  <a:pt x="2627" y="1950"/>
                </a:lnTo>
                <a:lnTo>
                  <a:pt x="2628" y="1949"/>
                </a:lnTo>
                <a:lnTo>
                  <a:pt x="2628" y="1948"/>
                </a:lnTo>
                <a:lnTo>
                  <a:pt x="2629" y="1947"/>
                </a:lnTo>
                <a:lnTo>
                  <a:pt x="2629" y="1946"/>
                </a:lnTo>
                <a:lnTo>
                  <a:pt x="2630" y="1945"/>
                </a:lnTo>
                <a:lnTo>
                  <a:pt x="2630" y="1944"/>
                </a:lnTo>
                <a:lnTo>
                  <a:pt x="2631" y="1943"/>
                </a:lnTo>
                <a:lnTo>
                  <a:pt x="2631" y="1942"/>
                </a:lnTo>
                <a:lnTo>
                  <a:pt x="2631" y="1941"/>
                </a:lnTo>
                <a:lnTo>
                  <a:pt x="2631" y="1939"/>
                </a:lnTo>
                <a:lnTo>
                  <a:pt x="2632" y="1938"/>
                </a:lnTo>
                <a:lnTo>
                  <a:pt x="2632" y="1937"/>
                </a:lnTo>
                <a:lnTo>
                  <a:pt x="2632" y="1793"/>
                </a:lnTo>
                <a:lnTo>
                  <a:pt x="2632" y="1791"/>
                </a:lnTo>
                <a:lnTo>
                  <a:pt x="2631" y="1790"/>
                </a:lnTo>
                <a:lnTo>
                  <a:pt x="2631" y="1789"/>
                </a:lnTo>
                <a:lnTo>
                  <a:pt x="2631" y="1788"/>
                </a:lnTo>
                <a:lnTo>
                  <a:pt x="2631" y="1787"/>
                </a:lnTo>
                <a:lnTo>
                  <a:pt x="2630" y="1785"/>
                </a:lnTo>
                <a:lnTo>
                  <a:pt x="2630" y="1784"/>
                </a:lnTo>
                <a:lnTo>
                  <a:pt x="2629" y="1783"/>
                </a:lnTo>
                <a:lnTo>
                  <a:pt x="2629" y="1782"/>
                </a:lnTo>
                <a:lnTo>
                  <a:pt x="2628" y="1781"/>
                </a:lnTo>
                <a:lnTo>
                  <a:pt x="2628" y="1780"/>
                </a:lnTo>
                <a:lnTo>
                  <a:pt x="2627" y="1779"/>
                </a:lnTo>
                <a:lnTo>
                  <a:pt x="2626" y="1778"/>
                </a:lnTo>
                <a:lnTo>
                  <a:pt x="2625" y="1777"/>
                </a:lnTo>
                <a:lnTo>
                  <a:pt x="2625" y="1776"/>
                </a:lnTo>
                <a:lnTo>
                  <a:pt x="2624" y="1776"/>
                </a:lnTo>
                <a:lnTo>
                  <a:pt x="2623" y="1775"/>
                </a:lnTo>
                <a:lnTo>
                  <a:pt x="2622" y="1774"/>
                </a:lnTo>
                <a:lnTo>
                  <a:pt x="2621" y="1774"/>
                </a:lnTo>
                <a:lnTo>
                  <a:pt x="2620" y="1773"/>
                </a:lnTo>
                <a:lnTo>
                  <a:pt x="2619" y="1772"/>
                </a:lnTo>
                <a:lnTo>
                  <a:pt x="2618" y="1772"/>
                </a:lnTo>
                <a:lnTo>
                  <a:pt x="2616" y="1772"/>
                </a:lnTo>
                <a:lnTo>
                  <a:pt x="2615" y="1771"/>
                </a:lnTo>
                <a:lnTo>
                  <a:pt x="2614" y="1771"/>
                </a:lnTo>
                <a:lnTo>
                  <a:pt x="2613" y="1771"/>
                </a:lnTo>
                <a:lnTo>
                  <a:pt x="2612" y="1771"/>
                </a:lnTo>
                <a:lnTo>
                  <a:pt x="2611" y="1770"/>
                </a:lnTo>
                <a:lnTo>
                  <a:pt x="2609" y="1770"/>
                </a:lnTo>
                <a:lnTo>
                  <a:pt x="2127" y="1770"/>
                </a:lnTo>
                <a:lnTo>
                  <a:pt x="2125" y="1770"/>
                </a:lnTo>
                <a:lnTo>
                  <a:pt x="2124" y="1771"/>
                </a:lnTo>
                <a:lnTo>
                  <a:pt x="2123" y="1771"/>
                </a:lnTo>
                <a:lnTo>
                  <a:pt x="2122" y="1771"/>
                </a:lnTo>
                <a:lnTo>
                  <a:pt x="2121" y="1771"/>
                </a:lnTo>
                <a:lnTo>
                  <a:pt x="2120" y="1772"/>
                </a:lnTo>
                <a:lnTo>
                  <a:pt x="2118" y="1772"/>
                </a:lnTo>
                <a:lnTo>
                  <a:pt x="2117" y="1772"/>
                </a:lnTo>
                <a:lnTo>
                  <a:pt x="2116" y="1773"/>
                </a:lnTo>
                <a:lnTo>
                  <a:pt x="2115" y="1774"/>
                </a:lnTo>
                <a:lnTo>
                  <a:pt x="2114" y="1774"/>
                </a:lnTo>
                <a:lnTo>
                  <a:pt x="2113" y="1775"/>
                </a:lnTo>
                <a:lnTo>
                  <a:pt x="2112" y="1776"/>
                </a:lnTo>
                <a:lnTo>
                  <a:pt x="2111" y="1776"/>
                </a:lnTo>
                <a:lnTo>
                  <a:pt x="2111" y="1777"/>
                </a:lnTo>
                <a:lnTo>
                  <a:pt x="2110" y="1778"/>
                </a:lnTo>
                <a:lnTo>
                  <a:pt x="2109" y="1779"/>
                </a:lnTo>
                <a:lnTo>
                  <a:pt x="2108" y="1780"/>
                </a:lnTo>
                <a:lnTo>
                  <a:pt x="2108" y="1781"/>
                </a:lnTo>
                <a:lnTo>
                  <a:pt x="2107" y="1782"/>
                </a:lnTo>
                <a:lnTo>
                  <a:pt x="2107" y="1783"/>
                </a:lnTo>
                <a:lnTo>
                  <a:pt x="2106" y="1784"/>
                </a:lnTo>
                <a:lnTo>
                  <a:pt x="2106" y="1785"/>
                </a:lnTo>
                <a:lnTo>
                  <a:pt x="2105" y="1787"/>
                </a:lnTo>
                <a:lnTo>
                  <a:pt x="2105" y="1788"/>
                </a:lnTo>
                <a:lnTo>
                  <a:pt x="2105" y="1789"/>
                </a:lnTo>
                <a:lnTo>
                  <a:pt x="2105" y="1790"/>
                </a:lnTo>
                <a:lnTo>
                  <a:pt x="2105" y="1791"/>
                </a:lnTo>
                <a:lnTo>
                  <a:pt x="2104" y="1793"/>
                </a:lnTo>
                <a:lnTo>
                  <a:pt x="2104" y="1937"/>
                </a:lnTo>
                <a:lnTo>
                  <a:pt x="2105" y="1938"/>
                </a:lnTo>
                <a:lnTo>
                  <a:pt x="2105" y="1939"/>
                </a:lnTo>
                <a:lnTo>
                  <a:pt x="2105" y="1941"/>
                </a:lnTo>
                <a:lnTo>
                  <a:pt x="2105" y="1942"/>
                </a:lnTo>
                <a:lnTo>
                  <a:pt x="2105" y="1943"/>
                </a:lnTo>
                <a:lnTo>
                  <a:pt x="2106" y="1944"/>
                </a:lnTo>
                <a:lnTo>
                  <a:pt x="2106" y="1945"/>
                </a:lnTo>
                <a:lnTo>
                  <a:pt x="2107" y="1946"/>
                </a:lnTo>
                <a:lnTo>
                  <a:pt x="2107" y="1947"/>
                </a:lnTo>
                <a:lnTo>
                  <a:pt x="2108" y="1948"/>
                </a:lnTo>
                <a:lnTo>
                  <a:pt x="2108" y="1949"/>
                </a:lnTo>
                <a:lnTo>
                  <a:pt x="2109" y="1950"/>
                </a:lnTo>
                <a:lnTo>
                  <a:pt x="2110" y="1951"/>
                </a:lnTo>
                <a:lnTo>
                  <a:pt x="2111" y="1952"/>
                </a:lnTo>
                <a:lnTo>
                  <a:pt x="2111" y="1953"/>
                </a:lnTo>
                <a:lnTo>
                  <a:pt x="2112" y="1954"/>
                </a:lnTo>
                <a:lnTo>
                  <a:pt x="2113" y="1955"/>
                </a:lnTo>
                <a:lnTo>
                  <a:pt x="2114" y="1955"/>
                </a:lnTo>
                <a:lnTo>
                  <a:pt x="2115" y="1956"/>
                </a:lnTo>
                <a:lnTo>
                  <a:pt x="2116" y="1956"/>
                </a:lnTo>
                <a:lnTo>
                  <a:pt x="2117" y="1957"/>
                </a:lnTo>
                <a:lnTo>
                  <a:pt x="2118" y="1957"/>
                </a:lnTo>
                <a:lnTo>
                  <a:pt x="2120" y="1958"/>
                </a:lnTo>
                <a:lnTo>
                  <a:pt x="2121" y="1958"/>
                </a:lnTo>
                <a:lnTo>
                  <a:pt x="2122" y="1959"/>
                </a:lnTo>
                <a:lnTo>
                  <a:pt x="2123" y="1959"/>
                </a:lnTo>
                <a:lnTo>
                  <a:pt x="2124" y="1959"/>
                </a:lnTo>
                <a:lnTo>
                  <a:pt x="2125" y="1959"/>
                </a:lnTo>
                <a:lnTo>
                  <a:pt x="2127" y="195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7" name="Freeform 181" descr="Podrobnosti zobrazíte kombinací Ctrl+kliknutí.">
            <a:extLst>
              <a:ext uri="{FF2B5EF4-FFF2-40B4-BE49-F238E27FC236}">
                <a16:creationId xmlns:a16="http://schemas.microsoft.com/office/drawing/2014/main" id="{6674F557-1D4C-475B-AAA8-E9C74FEA722E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361 w 2673"/>
              <a:gd name="T1" fmla="*/ 129 h 2000"/>
              <a:gd name="T2" fmla="*/ 1361 w 2673"/>
              <a:gd name="T3" fmla="*/ 589 h 2000"/>
              <a:gd name="T4" fmla="*/ 1371 w 2673"/>
              <a:gd name="T5" fmla="*/ 599 h 2000"/>
              <a:gd name="T6" fmla="*/ 1429 w 2673"/>
              <a:gd name="T7" fmla="*/ 599 h 2000"/>
              <a:gd name="T8" fmla="*/ 1429 w 2673"/>
              <a:gd name="T9" fmla="*/ 579 h 2000"/>
              <a:gd name="T10" fmla="*/ 1381 w 2673"/>
              <a:gd name="T11" fmla="*/ 579 h 2000"/>
              <a:gd name="T12" fmla="*/ 1381 w 2673"/>
              <a:gd name="T13" fmla="*/ 129 h 2000"/>
              <a:gd name="T14" fmla="*/ 1361 w 2673"/>
              <a:gd name="T15" fmla="*/ 129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1361" y="1129"/>
                </a:moveTo>
                <a:lnTo>
                  <a:pt x="1361" y="1589"/>
                </a:lnTo>
                <a:lnTo>
                  <a:pt x="1371" y="1599"/>
                </a:lnTo>
                <a:lnTo>
                  <a:pt x="1429" y="1599"/>
                </a:lnTo>
                <a:lnTo>
                  <a:pt x="1429" y="1579"/>
                </a:lnTo>
                <a:lnTo>
                  <a:pt x="1381" y="1579"/>
                </a:lnTo>
                <a:lnTo>
                  <a:pt x="1381" y="1129"/>
                </a:lnTo>
                <a:lnTo>
                  <a:pt x="1361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8" name="Freeform 180">
            <a:extLst>
              <a:ext uri="{FF2B5EF4-FFF2-40B4-BE49-F238E27FC236}">
                <a16:creationId xmlns:a16="http://schemas.microsoft.com/office/drawing/2014/main" id="{7C853FA2-2904-43AC-888F-D9C89328EC46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1361 w 2673"/>
              <a:gd name="T1" fmla="*/ 129 h 2000"/>
              <a:gd name="T2" fmla="*/ 1361 w 2673"/>
              <a:gd name="T3" fmla="*/ 313 h 2000"/>
              <a:gd name="T4" fmla="*/ 1371 w 2673"/>
              <a:gd name="T5" fmla="*/ 323 h 2000"/>
              <a:gd name="T6" fmla="*/ 1429 w 2673"/>
              <a:gd name="T7" fmla="*/ 323 h 2000"/>
              <a:gd name="T8" fmla="*/ 1429 w 2673"/>
              <a:gd name="T9" fmla="*/ 303 h 2000"/>
              <a:gd name="T10" fmla="*/ 1381 w 2673"/>
              <a:gd name="T11" fmla="*/ 303 h 2000"/>
              <a:gd name="T12" fmla="*/ 1381 w 2673"/>
              <a:gd name="T13" fmla="*/ 129 h 2000"/>
              <a:gd name="T14" fmla="*/ 1361 w 2673"/>
              <a:gd name="T15" fmla="*/ 129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1361" y="1129"/>
                </a:moveTo>
                <a:lnTo>
                  <a:pt x="1361" y="1313"/>
                </a:lnTo>
                <a:lnTo>
                  <a:pt x="1371" y="1323"/>
                </a:lnTo>
                <a:lnTo>
                  <a:pt x="1429" y="1323"/>
                </a:lnTo>
                <a:lnTo>
                  <a:pt x="1429" y="1303"/>
                </a:lnTo>
                <a:lnTo>
                  <a:pt x="1381" y="1303"/>
                </a:lnTo>
                <a:lnTo>
                  <a:pt x="1381" y="1129"/>
                </a:lnTo>
                <a:lnTo>
                  <a:pt x="1361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499" name="Freeform 179">
            <a:extLst>
              <a:ext uri="{FF2B5EF4-FFF2-40B4-BE49-F238E27FC236}">
                <a16:creationId xmlns:a16="http://schemas.microsoft.com/office/drawing/2014/main" id="{79D3D286-9660-4F95-8946-E467E88C3301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023 w 2673"/>
              <a:gd name="T1" fmla="*/ 129 h 2000"/>
              <a:gd name="T2" fmla="*/ 2023 w 2673"/>
              <a:gd name="T3" fmla="*/ 311 h 2000"/>
              <a:gd name="T4" fmla="*/ 2033 w 2673"/>
              <a:gd name="T5" fmla="*/ 321 h 2000"/>
              <a:gd name="T6" fmla="*/ 2104 w 2673"/>
              <a:gd name="T7" fmla="*/ 321 h 2000"/>
              <a:gd name="T8" fmla="*/ 2104 w 2673"/>
              <a:gd name="T9" fmla="*/ 301 h 2000"/>
              <a:gd name="T10" fmla="*/ 2043 w 2673"/>
              <a:gd name="T11" fmla="*/ 301 h 2000"/>
              <a:gd name="T12" fmla="*/ 2043 w 2673"/>
              <a:gd name="T13" fmla="*/ 129 h 2000"/>
              <a:gd name="T14" fmla="*/ 2023 w 2673"/>
              <a:gd name="T15" fmla="*/ 129 h 20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673" h="2000">
                <a:moveTo>
                  <a:pt x="2023" y="1129"/>
                </a:moveTo>
                <a:lnTo>
                  <a:pt x="2023" y="1311"/>
                </a:lnTo>
                <a:lnTo>
                  <a:pt x="2033" y="1321"/>
                </a:lnTo>
                <a:lnTo>
                  <a:pt x="2104" y="1321"/>
                </a:lnTo>
                <a:lnTo>
                  <a:pt x="2104" y="1301"/>
                </a:lnTo>
                <a:lnTo>
                  <a:pt x="2043" y="1301"/>
                </a:lnTo>
                <a:lnTo>
                  <a:pt x="2043" y="1129"/>
                </a:lnTo>
                <a:lnTo>
                  <a:pt x="2023" y="112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500" name="Freeform 178">
            <a:extLst>
              <a:ext uri="{FF2B5EF4-FFF2-40B4-BE49-F238E27FC236}">
                <a16:creationId xmlns:a16="http://schemas.microsoft.com/office/drawing/2014/main" id="{4B753BEC-BB7B-44B5-9267-32F7B64D962B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045 w 2673"/>
              <a:gd name="T1" fmla="*/ 121 h 2000"/>
              <a:gd name="T2" fmla="*/ 2033 w 2673"/>
              <a:gd name="T3" fmla="*/ 121 h 2000"/>
              <a:gd name="T4" fmla="*/ 2023 w 2673"/>
              <a:gd name="T5" fmla="*/ 131 h 2000"/>
              <a:gd name="T6" fmla="*/ 2023 w 2673"/>
              <a:gd name="T7" fmla="*/ 588 h 2000"/>
              <a:gd name="T8" fmla="*/ 2033 w 2673"/>
              <a:gd name="T9" fmla="*/ 598 h 2000"/>
              <a:gd name="T10" fmla="*/ 2104 w 2673"/>
              <a:gd name="T11" fmla="*/ 598 h 2000"/>
              <a:gd name="T12" fmla="*/ 2104 w 2673"/>
              <a:gd name="T13" fmla="*/ 578 h 2000"/>
              <a:gd name="T14" fmla="*/ 2043 w 2673"/>
              <a:gd name="T15" fmla="*/ 578 h 2000"/>
              <a:gd name="T16" fmla="*/ 2043 w 2673"/>
              <a:gd name="T17" fmla="*/ 141 h 2000"/>
              <a:gd name="T18" fmla="*/ 2045 w 2673"/>
              <a:gd name="T19" fmla="*/ 141 h 2000"/>
              <a:gd name="T20" fmla="*/ 2045 w 2673"/>
              <a:gd name="T21" fmla="*/ 121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2045" y="1121"/>
                </a:moveTo>
                <a:lnTo>
                  <a:pt x="2033" y="1121"/>
                </a:lnTo>
                <a:lnTo>
                  <a:pt x="2023" y="1131"/>
                </a:lnTo>
                <a:lnTo>
                  <a:pt x="2023" y="1588"/>
                </a:lnTo>
                <a:lnTo>
                  <a:pt x="2033" y="1598"/>
                </a:lnTo>
                <a:lnTo>
                  <a:pt x="2104" y="1598"/>
                </a:lnTo>
                <a:lnTo>
                  <a:pt x="2104" y="1578"/>
                </a:lnTo>
                <a:lnTo>
                  <a:pt x="2043" y="1578"/>
                </a:lnTo>
                <a:lnTo>
                  <a:pt x="2043" y="1141"/>
                </a:lnTo>
                <a:lnTo>
                  <a:pt x="2045" y="1141"/>
                </a:lnTo>
                <a:lnTo>
                  <a:pt x="2045" y="11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501" name="Freeform 177">
            <a:extLst>
              <a:ext uri="{FF2B5EF4-FFF2-40B4-BE49-F238E27FC236}">
                <a16:creationId xmlns:a16="http://schemas.microsoft.com/office/drawing/2014/main" id="{C338901E-A047-4E5B-834C-A67342311BD4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045 w 2673"/>
              <a:gd name="T1" fmla="*/ 121 h 2000"/>
              <a:gd name="T2" fmla="*/ 2033 w 2673"/>
              <a:gd name="T3" fmla="*/ 121 h 2000"/>
              <a:gd name="T4" fmla="*/ 2023 w 2673"/>
              <a:gd name="T5" fmla="*/ 131 h 2000"/>
              <a:gd name="T6" fmla="*/ 2023 w 2673"/>
              <a:gd name="T7" fmla="*/ 865 h 2000"/>
              <a:gd name="T8" fmla="*/ 2033 w 2673"/>
              <a:gd name="T9" fmla="*/ 875 h 2000"/>
              <a:gd name="T10" fmla="*/ 2104 w 2673"/>
              <a:gd name="T11" fmla="*/ 875 h 2000"/>
              <a:gd name="T12" fmla="*/ 2104 w 2673"/>
              <a:gd name="T13" fmla="*/ 855 h 2000"/>
              <a:gd name="T14" fmla="*/ 2043 w 2673"/>
              <a:gd name="T15" fmla="*/ 855 h 2000"/>
              <a:gd name="T16" fmla="*/ 2043 w 2673"/>
              <a:gd name="T17" fmla="*/ 141 h 2000"/>
              <a:gd name="T18" fmla="*/ 2045 w 2673"/>
              <a:gd name="T19" fmla="*/ 141 h 2000"/>
              <a:gd name="T20" fmla="*/ 2045 w 2673"/>
              <a:gd name="T21" fmla="*/ 121 h 2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673" h="2000">
                <a:moveTo>
                  <a:pt x="2045" y="1121"/>
                </a:moveTo>
                <a:lnTo>
                  <a:pt x="2033" y="1121"/>
                </a:lnTo>
                <a:lnTo>
                  <a:pt x="2023" y="1131"/>
                </a:lnTo>
                <a:lnTo>
                  <a:pt x="2023" y="1865"/>
                </a:lnTo>
                <a:lnTo>
                  <a:pt x="2033" y="1875"/>
                </a:lnTo>
                <a:lnTo>
                  <a:pt x="2104" y="1875"/>
                </a:lnTo>
                <a:lnTo>
                  <a:pt x="2104" y="1855"/>
                </a:lnTo>
                <a:lnTo>
                  <a:pt x="2043" y="1855"/>
                </a:lnTo>
                <a:lnTo>
                  <a:pt x="2043" y="1141"/>
                </a:lnTo>
                <a:lnTo>
                  <a:pt x="2045" y="1141"/>
                </a:lnTo>
                <a:lnTo>
                  <a:pt x="2045" y="11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502" name="Freeform 176">
            <a:extLst>
              <a:ext uri="{FF2B5EF4-FFF2-40B4-BE49-F238E27FC236}">
                <a16:creationId xmlns:a16="http://schemas.microsoft.com/office/drawing/2014/main" id="{10108238-2250-4AEF-B25E-438FE100171B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573 w 2673"/>
              <a:gd name="T1" fmla="*/ -989 h 2000"/>
              <a:gd name="T2" fmla="*/ 2573 w 2673"/>
              <a:gd name="T3" fmla="*/ -947 h 2000"/>
              <a:gd name="T4" fmla="*/ 2630 w 2673"/>
              <a:gd name="T5" fmla="*/ -947 h 2000"/>
              <a:gd name="T6" fmla="*/ 2630 w 2673"/>
              <a:gd name="T7" fmla="*/ -989 h 2000"/>
              <a:gd name="T8" fmla="*/ 2573 w 2673"/>
              <a:gd name="T9" fmla="*/ -989 h 200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673" h="2000">
                <a:moveTo>
                  <a:pt x="2573" y="11"/>
                </a:moveTo>
                <a:lnTo>
                  <a:pt x="2573" y="53"/>
                </a:lnTo>
                <a:lnTo>
                  <a:pt x="2630" y="53"/>
                </a:lnTo>
                <a:lnTo>
                  <a:pt x="2630" y="11"/>
                </a:lnTo>
                <a:lnTo>
                  <a:pt x="2573" y="1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503" name="Freeform 175">
            <a:extLst>
              <a:ext uri="{FF2B5EF4-FFF2-40B4-BE49-F238E27FC236}">
                <a16:creationId xmlns:a16="http://schemas.microsoft.com/office/drawing/2014/main" id="{D9F296D4-E3B5-4FC7-90B3-76E1CAA74149}"/>
              </a:ext>
            </a:extLst>
          </xdr:cNvPr>
          <xdr:cNvSpPr>
            <a:spLocks noChangeArrowheads="1"/>
          </xdr:cNvSpPr>
        </xdr:nvSpPr>
        <xdr:spPr bwMode="auto">
          <a:xfrm>
            <a:off x="-1000" y="-1000"/>
            <a:ext cx="2673" cy="2000"/>
          </a:xfrm>
          <a:custGeom>
            <a:avLst/>
            <a:gdLst>
              <a:gd name="T0" fmla="*/ 2507 w 2673"/>
              <a:gd name="T1" fmla="*/ -941 h 2000"/>
              <a:gd name="T2" fmla="*/ 2561 w 2673"/>
              <a:gd name="T3" fmla="*/ -941 h 2000"/>
              <a:gd name="T4" fmla="*/ 2561 w 2673"/>
              <a:gd name="T5" fmla="*/ -996 h 2000"/>
              <a:gd name="T6" fmla="*/ 2507 w 2673"/>
              <a:gd name="T7" fmla="*/ -996 h 2000"/>
              <a:gd name="T8" fmla="*/ 2507 w 2673"/>
              <a:gd name="T9" fmla="*/ -941 h 200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673" h="2000">
                <a:moveTo>
                  <a:pt x="2507" y="59"/>
                </a:moveTo>
                <a:lnTo>
                  <a:pt x="2561" y="59"/>
                </a:lnTo>
                <a:lnTo>
                  <a:pt x="2561" y="4"/>
                </a:lnTo>
                <a:lnTo>
                  <a:pt x="2507" y="4"/>
                </a:lnTo>
                <a:lnTo>
                  <a:pt x="2507" y="5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9525</xdr:colOff>
      <xdr:row>11</xdr:row>
      <xdr:rowOff>9525</xdr:rowOff>
    </xdr:to>
    <xdr:pic>
      <xdr:nvPicPr>
        <xdr:cNvPr id="87466" name="Obrázek 43">
          <a:extLst>
            <a:ext uri="{FF2B5EF4-FFF2-40B4-BE49-F238E27FC236}">
              <a16:creationId xmlns:a16="http://schemas.microsoft.com/office/drawing/2014/main" id="{F21F2AE3-E621-4386-BAD3-1ADE57AA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6925"/>
          <a:ext cx="1123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9</xdr:row>
      <xdr:rowOff>9525</xdr:rowOff>
    </xdr:from>
    <xdr:to>
      <xdr:col>7</xdr:col>
      <xdr:colOff>190500</xdr:colOff>
      <xdr:row>45</xdr:row>
      <xdr:rowOff>180975</xdr:rowOff>
    </xdr:to>
    <xdr:pic>
      <xdr:nvPicPr>
        <xdr:cNvPr id="87467" name="Obrázek 1">
          <a:extLst>
            <a:ext uri="{FF2B5EF4-FFF2-40B4-BE49-F238E27FC236}">
              <a16:creationId xmlns:a16="http://schemas.microsoft.com/office/drawing/2014/main" id="{86E65D75-C719-448D-A2F9-FCA09B0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85950"/>
          <a:ext cx="10058400" cy="702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46</xdr:row>
      <xdr:rowOff>0</xdr:rowOff>
    </xdr:from>
    <xdr:to>
      <xdr:col>8</xdr:col>
      <xdr:colOff>476250</xdr:colOff>
      <xdr:row>46</xdr:row>
      <xdr:rowOff>0</xdr:rowOff>
    </xdr:to>
    <xdr:sp macro="" textlink="">
      <xdr:nvSpPr>
        <xdr:cNvPr id="88071" name="Line 146">
          <a:extLst>
            <a:ext uri="{FF2B5EF4-FFF2-40B4-BE49-F238E27FC236}">
              <a16:creationId xmlns:a16="http://schemas.microsoft.com/office/drawing/2014/main" id="{9906B1CC-4671-43B2-A3C6-F30E8D36ECD1}"/>
            </a:ext>
          </a:extLst>
        </xdr:cNvPr>
        <xdr:cNvSpPr>
          <a:spLocks noChangeShapeType="1"/>
        </xdr:cNvSpPr>
      </xdr:nvSpPr>
      <xdr:spPr bwMode="auto">
        <a:xfrm flipV="1">
          <a:off x="618172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857250</xdr:colOff>
      <xdr:row>146</xdr:row>
      <xdr:rowOff>0</xdr:rowOff>
    </xdr:from>
    <xdr:to>
      <xdr:col>8</xdr:col>
      <xdr:colOff>476250</xdr:colOff>
      <xdr:row>146</xdr:row>
      <xdr:rowOff>0</xdr:rowOff>
    </xdr:to>
    <xdr:sp macro="" textlink="">
      <xdr:nvSpPr>
        <xdr:cNvPr id="88072" name="Line 146">
          <a:extLst>
            <a:ext uri="{FF2B5EF4-FFF2-40B4-BE49-F238E27FC236}">
              <a16:creationId xmlns:a16="http://schemas.microsoft.com/office/drawing/2014/main" id="{A48F8AB2-9E52-4D79-BADE-1CC378C016A8}"/>
            </a:ext>
          </a:extLst>
        </xdr:cNvPr>
        <xdr:cNvSpPr>
          <a:spLocks noChangeShapeType="1"/>
        </xdr:cNvSpPr>
      </xdr:nvSpPr>
      <xdr:spPr bwMode="auto">
        <a:xfrm flipV="1">
          <a:off x="6181725" y="3113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857250</xdr:colOff>
      <xdr:row>48</xdr:row>
      <xdr:rowOff>0</xdr:rowOff>
    </xdr:from>
    <xdr:to>
      <xdr:col>8</xdr:col>
      <xdr:colOff>476250</xdr:colOff>
      <xdr:row>48</xdr:row>
      <xdr:rowOff>0</xdr:rowOff>
    </xdr:to>
    <xdr:sp macro="" textlink="">
      <xdr:nvSpPr>
        <xdr:cNvPr id="88073" name="Line 146">
          <a:extLst>
            <a:ext uri="{FF2B5EF4-FFF2-40B4-BE49-F238E27FC236}">
              <a16:creationId xmlns:a16="http://schemas.microsoft.com/office/drawing/2014/main" id="{EE9E9491-8EBC-4743-A48E-EF8FBFB825D7}"/>
            </a:ext>
          </a:extLst>
        </xdr:cNvPr>
        <xdr:cNvSpPr>
          <a:spLocks noChangeShapeType="1"/>
        </xdr:cNvSpPr>
      </xdr:nvSpPr>
      <xdr:spPr bwMode="auto">
        <a:xfrm flipV="1">
          <a:off x="6181725" y="1039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857250</xdr:colOff>
      <xdr:row>145</xdr:row>
      <xdr:rowOff>0</xdr:rowOff>
    </xdr:from>
    <xdr:to>
      <xdr:col>8</xdr:col>
      <xdr:colOff>476250</xdr:colOff>
      <xdr:row>145</xdr:row>
      <xdr:rowOff>0</xdr:rowOff>
    </xdr:to>
    <xdr:sp macro="" textlink="">
      <xdr:nvSpPr>
        <xdr:cNvPr id="88074" name="Line 146">
          <a:extLst>
            <a:ext uri="{FF2B5EF4-FFF2-40B4-BE49-F238E27FC236}">
              <a16:creationId xmlns:a16="http://schemas.microsoft.com/office/drawing/2014/main" id="{9F7C1375-5C36-4721-849F-940CCE7BAC3C}"/>
            </a:ext>
          </a:extLst>
        </xdr:cNvPr>
        <xdr:cNvSpPr>
          <a:spLocks noChangeShapeType="1"/>
        </xdr:cNvSpPr>
      </xdr:nvSpPr>
      <xdr:spPr bwMode="auto">
        <a:xfrm flipV="1">
          <a:off x="6181725" y="3094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857250</xdr:colOff>
      <xdr:row>47</xdr:row>
      <xdr:rowOff>0</xdr:rowOff>
    </xdr:from>
    <xdr:to>
      <xdr:col>8</xdr:col>
      <xdr:colOff>476250</xdr:colOff>
      <xdr:row>47</xdr:row>
      <xdr:rowOff>0</xdr:rowOff>
    </xdr:to>
    <xdr:sp macro="" textlink="">
      <xdr:nvSpPr>
        <xdr:cNvPr id="88075" name="Line 146">
          <a:extLst>
            <a:ext uri="{FF2B5EF4-FFF2-40B4-BE49-F238E27FC236}">
              <a16:creationId xmlns:a16="http://schemas.microsoft.com/office/drawing/2014/main" id="{830D1669-3F10-4AAE-97E8-B13565AC1451}"/>
            </a:ext>
          </a:extLst>
        </xdr:cNvPr>
        <xdr:cNvSpPr>
          <a:spLocks noChangeShapeType="1"/>
        </xdr:cNvSpPr>
      </xdr:nvSpPr>
      <xdr:spPr bwMode="auto">
        <a:xfrm flipV="1">
          <a:off x="6181725" y="10182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857250</xdr:colOff>
      <xdr:row>150</xdr:row>
      <xdr:rowOff>0</xdr:rowOff>
    </xdr:from>
    <xdr:to>
      <xdr:col>8</xdr:col>
      <xdr:colOff>476250</xdr:colOff>
      <xdr:row>150</xdr:row>
      <xdr:rowOff>0</xdr:rowOff>
    </xdr:to>
    <xdr:sp macro="" textlink="">
      <xdr:nvSpPr>
        <xdr:cNvPr id="88076" name="Line 146">
          <a:extLst>
            <a:ext uri="{FF2B5EF4-FFF2-40B4-BE49-F238E27FC236}">
              <a16:creationId xmlns:a16="http://schemas.microsoft.com/office/drawing/2014/main" id="{F547E491-580B-4E97-8E48-733C5B6EC360}"/>
            </a:ext>
          </a:extLst>
        </xdr:cNvPr>
        <xdr:cNvSpPr>
          <a:spLocks noChangeShapeType="1"/>
        </xdr:cNvSpPr>
      </xdr:nvSpPr>
      <xdr:spPr bwMode="auto">
        <a:xfrm flipV="1">
          <a:off x="6181725" y="3211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1270000</xdr:colOff>
      <xdr:row>49</xdr:row>
      <xdr:rowOff>0</xdr:rowOff>
    </xdr:from>
    <xdr:to>
      <xdr:col>26</xdr:col>
      <xdr:colOff>936625</xdr:colOff>
      <xdr:row>49</xdr:row>
      <xdr:rowOff>1</xdr:rowOff>
    </xdr:to>
    <xdr:cxnSp macro="">
      <xdr:nvCxnSpPr>
        <xdr:cNvPr id="267" name="Přímá spojnice 266">
          <a:extLst>
            <a:ext uri="{FF2B5EF4-FFF2-40B4-BE49-F238E27FC236}">
              <a16:creationId xmlns:a16="http://schemas.microsoft.com/office/drawing/2014/main" id="{2AB552BF-3F08-40DE-A510-68EAB542310A}"/>
            </a:ext>
          </a:extLst>
        </xdr:cNvPr>
        <xdr:cNvCxnSpPr/>
      </xdr:nvCxnSpPr>
      <xdr:spPr>
        <a:xfrm flipV="1">
          <a:off x="15928975" y="1344930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952500</xdr:colOff>
      <xdr:row>43</xdr:row>
      <xdr:rowOff>269875</xdr:rowOff>
    </xdr:from>
    <xdr:to>
      <xdr:col>26</xdr:col>
      <xdr:colOff>1449294</xdr:colOff>
      <xdr:row>43</xdr:row>
      <xdr:rowOff>276411</xdr:rowOff>
    </xdr:to>
    <xdr:cxnSp macro="">
      <xdr:nvCxnSpPr>
        <xdr:cNvPr id="269" name="Přímá spojnice se šipkou 268">
          <a:extLst>
            <a:ext uri="{FF2B5EF4-FFF2-40B4-BE49-F238E27FC236}">
              <a16:creationId xmlns:a16="http://schemas.microsoft.com/office/drawing/2014/main" id="{E32764D3-24C3-4E18-ACD1-BE40707A3671}"/>
            </a:ext>
          </a:extLst>
        </xdr:cNvPr>
        <xdr:cNvCxnSpPr/>
      </xdr:nvCxnSpPr>
      <xdr:spPr>
        <a:xfrm>
          <a:off x="16878300" y="12204700"/>
          <a:ext cx="496794" cy="65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952500</xdr:colOff>
      <xdr:row>49</xdr:row>
      <xdr:rowOff>111125</xdr:rowOff>
    </xdr:from>
    <xdr:to>
      <xdr:col>27</xdr:col>
      <xdr:colOff>15875</xdr:colOff>
      <xdr:row>49</xdr:row>
      <xdr:rowOff>111125</xdr:rowOff>
    </xdr:to>
    <xdr:cxnSp macro="">
      <xdr:nvCxnSpPr>
        <xdr:cNvPr id="270" name="Přímá spojnice se šipkou 269">
          <a:extLst>
            <a:ext uri="{FF2B5EF4-FFF2-40B4-BE49-F238E27FC236}">
              <a16:creationId xmlns:a16="http://schemas.microsoft.com/office/drawing/2014/main" id="{74255B44-8878-491C-ACF3-0B43278087BE}"/>
            </a:ext>
          </a:extLst>
        </xdr:cNvPr>
        <xdr:cNvCxnSpPr/>
      </xdr:nvCxnSpPr>
      <xdr:spPr>
        <a:xfrm>
          <a:off x="16878300" y="1356042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37</xdr:row>
      <xdr:rowOff>171450</xdr:rowOff>
    </xdr:from>
    <xdr:to>
      <xdr:col>7</xdr:col>
      <xdr:colOff>19050</xdr:colOff>
      <xdr:row>37</xdr:row>
      <xdr:rowOff>171450</xdr:rowOff>
    </xdr:to>
    <xdr:sp macro="" textlink="">
      <xdr:nvSpPr>
        <xdr:cNvPr id="88080" name="Line 7">
          <a:extLst>
            <a:ext uri="{FF2B5EF4-FFF2-40B4-BE49-F238E27FC236}">
              <a16:creationId xmlns:a16="http://schemas.microsoft.com/office/drawing/2014/main" id="{F76D8E02-3D1B-4EE6-B827-1041E9961C92}"/>
            </a:ext>
          </a:extLst>
        </xdr:cNvPr>
        <xdr:cNvSpPr>
          <a:spLocks noChangeShapeType="1"/>
        </xdr:cNvSpPr>
      </xdr:nvSpPr>
      <xdr:spPr bwMode="auto">
        <a:xfrm>
          <a:off x="3438525" y="81438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333375</xdr:rowOff>
    </xdr:to>
    <xdr:sp macro="" textlink="">
      <xdr:nvSpPr>
        <xdr:cNvPr id="88081" name="Line 198">
          <a:extLst>
            <a:ext uri="{FF2B5EF4-FFF2-40B4-BE49-F238E27FC236}">
              <a16:creationId xmlns:a16="http://schemas.microsoft.com/office/drawing/2014/main" id="{84E074C6-B94F-47DC-8040-83B0C281F934}"/>
            </a:ext>
          </a:extLst>
        </xdr:cNvPr>
        <xdr:cNvSpPr>
          <a:spLocks noChangeShapeType="1"/>
        </xdr:cNvSpPr>
      </xdr:nvSpPr>
      <xdr:spPr bwMode="auto">
        <a:xfrm flipV="1">
          <a:off x="6181725" y="7972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38</xdr:row>
      <xdr:rowOff>0</xdr:rowOff>
    </xdr:from>
    <xdr:to>
      <xdr:col>4</xdr:col>
      <xdr:colOff>838200</xdr:colOff>
      <xdr:row>38</xdr:row>
      <xdr:rowOff>0</xdr:rowOff>
    </xdr:to>
    <xdr:sp macro="" textlink="">
      <xdr:nvSpPr>
        <xdr:cNvPr id="88082" name="Line 7">
          <a:extLst>
            <a:ext uri="{FF2B5EF4-FFF2-40B4-BE49-F238E27FC236}">
              <a16:creationId xmlns:a16="http://schemas.microsoft.com/office/drawing/2014/main" id="{B1D5D2D6-C6F5-4150-97BC-FD2A357BDA33}"/>
            </a:ext>
          </a:extLst>
        </xdr:cNvPr>
        <xdr:cNvSpPr>
          <a:spLocks noChangeShapeType="1"/>
        </xdr:cNvSpPr>
      </xdr:nvSpPr>
      <xdr:spPr bwMode="auto">
        <a:xfrm>
          <a:off x="2209800" y="81629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38</xdr:row>
      <xdr:rowOff>0</xdr:rowOff>
    </xdr:from>
    <xdr:to>
      <xdr:col>3</xdr:col>
      <xdr:colOff>19050</xdr:colOff>
      <xdr:row>38</xdr:row>
      <xdr:rowOff>9525</xdr:rowOff>
    </xdr:to>
    <xdr:sp macro="" textlink="">
      <xdr:nvSpPr>
        <xdr:cNvPr id="88083" name="Line 7">
          <a:extLst>
            <a:ext uri="{FF2B5EF4-FFF2-40B4-BE49-F238E27FC236}">
              <a16:creationId xmlns:a16="http://schemas.microsoft.com/office/drawing/2014/main" id="{4FE9BB77-F7F8-4F15-A747-5BDED22F0B61}"/>
            </a:ext>
          </a:extLst>
        </xdr:cNvPr>
        <xdr:cNvSpPr>
          <a:spLocks noChangeShapeType="1"/>
        </xdr:cNvSpPr>
      </xdr:nvSpPr>
      <xdr:spPr bwMode="auto">
        <a:xfrm>
          <a:off x="1104900" y="8162925"/>
          <a:ext cx="619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38</xdr:row>
      <xdr:rowOff>0</xdr:rowOff>
    </xdr:from>
    <xdr:to>
      <xdr:col>23</xdr:col>
      <xdr:colOff>9525</xdr:colOff>
      <xdr:row>51</xdr:row>
      <xdr:rowOff>0</xdr:rowOff>
    </xdr:to>
    <xdr:sp macro="" textlink="">
      <xdr:nvSpPr>
        <xdr:cNvPr id="88084" name="Line 15">
          <a:extLst>
            <a:ext uri="{FF2B5EF4-FFF2-40B4-BE49-F238E27FC236}">
              <a16:creationId xmlns:a16="http://schemas.microsoft.com/office/drawing/2014/main" id="{A0A3C19F-CE9B-4B32-BFB3-C7AA90050800}"/>
            </a:ext>
          </a:extLst>
        </xdr:cNvPr>
        <xdr:cNvSpPr>
          <a:spLocks noChangeShapeType="1"/>
        </xdr:cNvSpPr>
      </xdr:nvSpPr>
      <xdr:spPr bwMode="auto">
        <a:xfrm>
          <a:off x="16640175" y="8162925"/>
          <a:ext cx="0" cy="300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46</xdr:row>
      <xdr:rowOff>142875</xdr:rowOff>
    </xdr:from>
    <xdr:to>
      <xdr:col>23</xdr:col>
      <xdr:colOff>9525</xdr:colOff>
      <xdr:row>51</xdr:row>
      <xdr:rowOff>0</xdr:rowOff>
    </xdr:to>
    <xdr:sp macro="" textlink="">
      <xdr:nvSpPr>
        <xdr:cNvPr id="88085" name="Line 23">
          <a:extLst>
            <a:ext uri="{FF2B5EF4-FFF2-40B4-BE49-F238E27FC236}">
              <a16:creationId xmlns:a16="http://schemas.microsoft.com/office/drawing/2014/main" id="{0C70B267-BE6F-49A2-8C0D-BD9681B538CF}"/>
            </a:ext>
          </a:extLst>
        </xdr:cNvPr>
        <xdr:cNvSpPr>
          <a:spLocks noChangeShapeType="1"/>
        </xdr:cNvSpPr>
      </xdr:nvSpPr>
      <xdr:spPr bwMode="auto">
        <a:xfrm>
          <a:off x="16640175" y="100203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333375</xdr:rowOff>
    </xdr:to>
    <xdr:sp macro="" textlink="">
      <xdr:nvSpPr>
        <xdr:cNvPr id="88086" name="Line 198">
          <a:extLst>
            <a:ext uri="{FF2B5EF4-FFF2-40B4-BE49-F238E27FC236}">
              <a16:creationId xmlns:a16="http://schemas.microsoft.com/office/drawing/2014/main" id="{D9790FC1-CD95-46D3-B80D-80A4088B0CFE}"/>
            </a:ext>
          </a:extLst>
        </xdr:cNvPr>
        <xdr:cNvSpPr>
          <a:spLocks noChangeShapeType="1"/>
        </xdr:cNvSpPr>
      </xdr:nvSpPr>
      <xdr:spPr bwMode="auto">
        <a:xfrm flipV="1">
          <a:off x="17849850" y="7972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15</xdr:row>
      <xdr:rowOff>0</xdr:rowOff>
    </xdr:from>
    <xdr:to>
      <xdr:col>27</xdr:col>
      <xdr:colOff>9525</xdr:colOff>
      <xdr:row>15</xdr:row>
      <xdr:rowOff>0</xdr:rowOff>
    </xdr:to>
    <xdr:sp macro="" textlink="">
      <xdr:nvSpPr>
        <xdr:cNvPr id="88087" name="Line 204">
          <a:extLst>
            <a:ext uri="{FF2B5EF4-FFF2-40B4-BE49-F238E27FC236}">
              <a16:creationId xmlns:a16="http://schemas.microsoft.com/office/drawing/2014/main" id="{162157EE-555B-4033-BFD3-16AE154B0EF9}"/>
            </a:ext>
          </a:extLst>
        </xdr:cNvPr>
        <xdr:cNvSpPr>
          <a:spLocks noChangeShapeType="1"/>
        </xdr:cNvSpPr>
      </xdr:nvSpPr>
      <xdr:spPr bwMode="auto">
        <a:xfrm>
          <a:off x="18478500" y="32670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28575</xdr:colOff>
      <xdr:row>10</xdr:row>
      <xdr:rowOff>161925</xdr:rowOff>
    </xdr:from>
    <xdr:to>
      <xdr:col>27</xdr:col>
      <xdr:colOff>19050</xdr:colOff>
      <xdr:row>10</xdr:row>
      <xdr:rowOff>171450</xdr:rowOff>
    </xdr:to>
    <xdr:sp macro="" textlink="">
      <xdr:nvSpPr>
        <xdr:cNvPr id="88088" name="Line 262">
          <a:extLst>
            <a:ext uri="{FF2B5EF4-FFF2-40B4-BE49-F238E27FC236}">
              <a16:creationId xmlns:a16="http://schemas.microsoft.com/office/drawing/2014/main" id="{557F5373-9EDC-4B33-8051-40670C345E23}"/>
            </a:ext>
          </a:extLst>
        </xdr:cNvPr>
        <xdr:cNvSpPr>
          <a:spLocks noChangeShapeType="1"/>
        </xdr:cNvSpPr>
      </xdr:nvSpPr>
      <xdr:spPr bwMode="auto">
        <a:xfrm>
          <a:off x="18488025" y="2371725"/>
          <a:ext cx="600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1270000</xdr:colOff>
      <xdr:row>49</xdr:row>
      <xdr:rowOff>0</xdr:rowOff>
    </xdr:from>
    <xdr:to>
      <xdr:col>26</xdr:col>
      <xdr:colOff>936625</xdr:colOff>
      <xdr:row>49</xdr:row>
      <xdr:rowOff>1</xdr:rowOff>
    </xdr:to>
    <xdr:cxnSp macro="">
      <xdr:nvCxnSpPr>
        <xdr:cNvPr id="113" name="Přímá spojnice 112">
          <a:extLst>
            <a:ext uri="{FF2B5EF4-FFF2-40B4-BE49-F238E27FC236}">
              <a16:creationId xmlns:a16="http://schemas.microsoft.com/office/drawing/2014/main" id="{C2DB5D8A-B83E-41D6-8867-B0A8A69F148D}"/>
            </a:ext>
          </a:extLst>
        </xdr:cNvPr>
        <xdr:cNvCxnSpPr/>
      </xdr:nvCxnSpPr>
      <xdr:spPr>
        <a:xfrm flipV="1">
          <a:off x="15995650" y="1344930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952500</xdr:colOff>
      <xdr:row>49</xdr:row>
      <xdr:rowOff>111125</xdr:rowOff>
    </xdr:from>
    <xdr:to>
      <xdr:col>27</xdr:col>
      <xdr:colOff>15875</xdr:colOff>
      <xdr:row>49</xdr:row>
      <xdr:rowOff>111125</xdr:rowOff>
    </xdr:to>
    <xdr:cxnSp macro="">
      <xdr:nvCxnSpPr>
        <xdr:cNvPr id="116" name="Přímá spojnice se šipkou 115">
          <a:extLst>
            <a:ext uri="{FF2B5EF4-FFF2-40B4-BE49-F238E27FC236}">
              <a16:creationId xmlns:a16="http://schemas.microsoft.com/office/drawing/2014/main" id="{89D00D33-99A6-4435-B3D8-8A0A61E3BB59}"/>
            </a:ext>
          </a:extLst>
        </xdr:cNvPr>
        <xdr:cNvCxnSpPr/>
      </xdr:nvCxnSpPr>
      <xdr:spPr>
        <a:xfrm>
          <a:off x="16944975" y="1356042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81</xdr:row>
      <xdr:rowOff>9525</xdr:rowOff>
    </xdr:from>
    <xdr:to>
      <xdr:col>27</xdr:col>
      <xdr:colOff>9525</xdr:colOff>
      <xdr:row>81</xdr:row>
      <xdr:rowOff>9525</xdr:rowOff>
    </xdr:to>
    <xdr:sp macro="" textlink="">
      <xdr:nvSpPr>
        <xdr:cNvPr id="88091" name="Line 208">
          <a:extLst>
            <a:ext uri="{FF2B5EF4-FFF2-40B4-BE49-F238E27FC236}">
              <a16:creationId xmlns:a16="http://schemas.microsoft.com/office/drawing/2014/main" id="{D140F0AC-5723-46B9-A68A-2759B865EEDD}"/>
            </a:ext>
          </a:extLst>
        </xdr:cNvPr>
        <xdr:cNvSpPr>
          <a:spLocks noChangeShapeType="1"/>
        </xdr:cNvSpPr>
      </xdr:nvSpPr>
      <xdr:spPr bwMode="auto">
        <a:xfrm flipV="1">
          <a:off x="18468975" y="175355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37</xdr:row>
      <xdr:rowOff>171450</xdr:rowOff>
    </xdr:from>
    <xdr:to>
      <xdr:col>11</xdr:col>
      <xdr:colOff>19050</xdr:colOff>
      <xdr:row>37</xdr:row>
      <xdr:rowOff>171450</xdr:rowOff>
    </xdr:to>
    <xdr:sp macro="" textlink="">
      <xdr:nvSpPr>
        <xdr:cNvPr id="88092" name="Line 7">
          <a:extLst>
            <a:ext uri="{FF2B5EF4-FFF2-40B4-BE49-F238E27FC236}">
              <a16:creationId xmlns:a16="http://schemas.microsoft.com/office/drawing/2014/main" id="{699FB7EA-EEDD-4A7D-B1C8-A383C5F5E51C}"/>
            </a:ext>
          </a:extLst>
        </xdr:cNvPr>
        <xdr:cNvSpPr>
          <a:spLocks noChangeShapeType="1"/>
        </xdr:cNvSpPr>
      </xdr:nvSpPr>
      <xdr:spPr bwMode="auto">
        <a:xfrm>
          <a:off x="7658100" y="81438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</xdr:row>
      <xdr:rowOff>0</xdr:rowOff>
    </xdr:from>
    <xdr:to>
      <xdr:col>11</xdr:col>
      <xdr:colOff>9525</xdr:colOff>
      <xdr:row>38</xdr:row>
      <xdr:rowOff>104775</xdr:rowOff>
    </xdr:to>
    <xdr:sp macro="" textlink="">
      <xdr:nvSpPr>
        <xdr:cNvPr id="88093" name="Line 9">
          <a:extLst>
            <a:ext uri="{FF2B5EF4-FFF2-40B4-BE49-F238E27FC236}">
              <a16:creationId xmlns:a16="http://schemas.microsoft.com/office/drawing/2014/main" id="{B26B30D3-12A4-453E-8911-2A3E3345ACA7}"/>
            </a:ext>
          </a:extLst>
        </xdr:cNvPr>
        <xdr:cNvSpPr>
          <a:spLocks noChangeShapeType="1"/>
        </xdr:cNvSpPr>
      </xdr:nvSpPr>
      <xdr:spPr bwMode="auto">
        <a:xfrm>
          <a:off x="8867775" y="2209800"/>
          <a:ext cx="0" cy="605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9</xdr:row>
      <xdr:rowOff>295275</xdr:rowOff>
    </xdr:from>
    <xdr:to>
      <xdr:col>12</xdr:col>
      <xdr:colOff>0</xdr:colOff>
      <xdr:row>9</xdr:row>
      <xdr:rowOff>295275</xdr:rowOff>
    </xdr:to>
    <xdr:sp macro="" textlink="">
      <xdr:nvSpPr>
        <xdr:cNvPr id="88094" name="Line 10">
          <a:extLst>
            <a:ext uri="{FF2B5EF4-FFF2-40B4-BE49-F238E27FC236}">
              <a16:creationId xmlns:a16="http://schemas.microsoft.com/office/drawing/2014/main" id="{C1FD0640-4E52-4A10-9E88-BB227360473B}"/>
            </a:ext>
          </a:extLst>
        </xdr:cNvPr>
        <xdr:cNvSpPr>
          <a:spLocks noChangeShapeType="1"/>
        </xdr:cNvSpPr>
      </xdr:nvSpPr>
      <xdr:spPr bwMode="auto">
        <a:xfrm>
          <a:off x="8867775" y="22098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38</xdr:row>
      <xdr:rowOff>0</xdr:rowOff>
    </xdr:from>
    <xdr:to>
      <xdr:col>11</xdr:col>
      <xdr:colOff>9525</xdr:colOff>
      <xdr:row>51</xdr:row>
      <xdr:rowOff>0</xdr:rowOff>
    </xdr:to>
    <xdr:sp macro="" textlink="">
      <xdr:nvSpPr>
        <xdr:cNvPr id="88095" name="Line 15">
          <a:extLst>
            <a:ext uri="{FF2B5EF4-FFF2-40B4-BE49-F238E27FC236}">
              <a16:creationId xmlns:a16="http://schemas.microsoft.com/office/drawing/2014/main" id="{31EF10CE-A37D-4255-8377-3E6B65016C57}"/>
            </a:ext>
          </a:extLst>
        </xdr:cNvPr>
        <xdr:cNvSpPr>
          <a:spLocks noChangeShapeType="1"/>
        </xdr:cNvSpPr>
      </xdr:nvSpPr>
      <xdr:spPr bwMode="auto">
        <a:xfrm>
          <a:off x="8867775" y="8162925"/>
          <a:ext cx="0" cy="300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46</xdr:row>
      <xdr:rowOff>142875</xdr:rowOff>
    </xdr:from>
    <xdr:to>
      <xdr:col>11</xdr:col>
      <xdr:colOff>9525</xdr:colOff>
      <xdr:row>51</xdr:row>
      <xdr:rowOff>0</xdr:rowOff>
    </xdr:to>
    <xdr:sp macro="" textlink="">
      <xdr:nvSpPr>
        <xdr:cNvPr id="88096" name="Line 23">
          <a:extLst>
            <a:ext uri="{FF2B5EF4-FFF2-40B4-BE49-F238E27FC236}">
              <a16:creationId xmlns:a16="http://schemas.microsoft.com/office/drawing/2014/main" id="{DF5BC4F9-CEC6-4C66-A6ED-B319DFB57B08}"/>
            </a:ext>
          </a:extLst>
        </xdr:cNvPr>
        <xdr:cNvSpPr>
          <a:spLocks noChangeShapeType="1"/>
        </xdr:cNvSpPr>
      </xdr:nvSpPr>
      <xdr:spPr bwMode="auto">
        <a:xfrm>
          <a:off x="8867775" y="100203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30</xdr:row>
      <xdr:rowOff>38100</xdr:rowOff>
    </xdr:from>
    <xdr:to>
      <xdr:col>12</xdr:col>
      <xdr:colOff>0</xdr:colOff>
      <xdr:row>30</xdr:row>
      <xdr:rowOff>38100</xdr:rowOff>
    </xdr:to>
    <xdr:sp macro="" textlink="">
      <xdr:nvSpPr>
        <xdr:cNvPr id="88097" name="Line 31">
          <a:extLst>
            <a:ext uri="{FF2B5EF4-FFF2-40B4-BE49-F238E27FC236}">
              <a16:creationId xmlns:a16="http://schemas.microsoft.com/office/drawing/2014/main" id="{1E66DA56-77E3-418A-BA5A-65A2AC2AA1CB}"/>
            </a:ext>
          </a:extLst>
        </xdr:cNvPr>
        <xdr:cNvSpPr>
          <a:spLocks noChangeShapeType="1"/>
        </xdr:cNvSpPr>
      </xdr:nvSpPr>
      <xdr:spPr bwMode="auto">
        <a:xfrm>
          <a:off x="8867775" y="66198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51</xdr:row>
      <xdr:rowOff>0</xdr:rowOff>
    </xdr:from>
    <xdr:to>
      <xdr:col>11</xdr:col>
      <xdr:colOff>9525</xdr:colOff>
      <xdr:row>55</xdr:row>
      <xdr:rowOff>0</xdr:rowOff>
    </xdr:to>
    <xdr:sp macro="" textlink="">
      <xdr:nvSpPr>
        <xdr:cNvPr id="88098" name="Line 36">
          <a:extLst>
            <a:ext uri="{FF2B5EF4-FFF2-40B4-BE49-F238E27FC236}">
              <a16:creationId xmlns:a16="http://schemas.microsoft.com/office/drawing/2014/main" id="{589EAE7E-3B05-47C1-992A-CCF5A30CBA08}"/>
            </a:ext>
          </a:extLst>
        </xdr:cNvPr>
        <xdr:cNvSpPr>
          <a:spLocks noChangeShapeType="1"/>
        </xdr:cNvSpPr>
      </xdr:nvSpPr>
      <xdr:spPr bwMode="auto">
        <a:xfrm>
          <a:off x="8867775" y="111728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26</xdr:row>
      <xdr:rowOff>38100</xdr:rowOff>
    </xdr:from>
    <xdr:to>
      <xdr:col>12</xdr:col>
      <xdr:colOff>9525</xdr:colOff>
      <xdr:row>26</xdr:row>
      <xdr:rowOff>38100</xdr:rowOff>
    </xdr:to>
    <xdr:sp macro="" textlink="">
      <xdr:nvSpPr>
        <xdr:cNvPr id="88099" name="Line 69">
          <a:extLst>
            <a:ext uri="{FF2B5EF4-FFF2-40B4-BE49-F238E27FC236}">
              <a16:creationId xmlns:a16="http://schemas.microsoft.com/office/drawing/2014/main" id="{0E42C81E-E3C9-4A67-930C-B4EC7A8E8FC5}"/>
            </a:ext>
          </a:extLst>
        </xdr:cNvPr>
        <xdr:cNvSpPr>
          <a:spLocks noChangeShapeType="1"/>
        </xdr:cNvSpPr>
      </xdr:nvSpPr>
      <xdr:spPr bwMode="auto">
        <a:xfrm flipV="1">
          <a:off x="8877300" y="58102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</xdr:row>
      <xdr:rowOff>76200</xdr:rowOff>
    </xdr:from>
    <xdr:to>
      <xdr:col>11</xdr:col>
      <xdr:colOff>9525</xdr:colOff>
      <xdr:row>12</xdr:row>
      <xdr:rowOff>0</xdr:rowOff>
    </xdr:to>
    <xdr:sp macro="" textlink="">
      <xdr:nvSpPr>
        <xdr:cNvPr id="88100" name="Line 99">
          <a:extLst>
            <a:ext uri="{FF2B5EF4-FFF2-40B4-BE49-F238E27FC236}">
              <a16:creationId xmlns:a16="http://schemas.microsoft.com/office/drawing/2014/main" id="{813B31EE-FB59-4A8D-B564-36FF7E4CCFDE}"/>
            </a:ext>
          </a:extLst>
        </xdr:cNvPr>
        <xdr:cNvSpPr>
          <a:spLocks noChangeShapeType="1"/>
        </xdr:cNvSpPr>
      </xdr:nvSpPr>
      <xdr:spPr bwMode="auto">
        <a:xfrm>
          <a:off x="8867775" y="132397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</xdr:row>
      <xdr:rowOff>76200</xdr:rowOff>
    </xdr:from>
    <xdr:to>
      <xdr:col>12</xdr:col>
      <xdr:colOff>0</xdr:colOff>
      <xdr:row>6</xdr:row>
      <xdr:rowOff>76200</xdr:rowOff>
    </xdr:to>
    <xdr:sp macro="" textlink="">
      <xdr:nvSpPr>
        <xdr:cNvPr id="88101" name="Line 100">
          <a:extLst>
            <a:ext uri="{FF2B5EF4-FFF2-40B4-BE49-F238E27FC236}">
              <a16:creationId xmlns:a16="http://schemas.microsoft.com/office/drawing/2014/main" id="{447CCEE1-3EAF-44F1-856E-E5A0C5CDC568}"/>
            </a:ext>
          </a:extLst>
        </xdr:cNvPr>
        <xdr:cNvSpPr>
          <a:spLocks noChangeShapeType="1"/>
        </xdr:cNvSpPr>
      </xdr:nvSpPr>
      <xdr:spPr bwMode="auto">
        <a:xfrm>
          <a:off x="8867775" y="13239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628650</xdr:colOff>
      <xdr:row>55</xdr:row>
      <xdr:rowOff>0</xdr:rowOff>
    </xdr:from>
    <xdr:to>
      <xdr:col>11</xdr:col>
      <xdr:colOff>9525</xdr:colOff>
      <xdr:row>85</xdr:row>
      <xdr:rowOff>85725</xdr:rowOff>
    </xdr:to>
    <xdr:sp macro="" textlink="">
      <xdr:nvSpPr>
        <xdr:cNvPr id="88102" name="Line 118">
          <a:extLst>
            <a:ext uri="{FF2B5EF4-FFF2-40B4-BE49-F238E27FC236}">
              <a16:creationId xmlns:a16="http://schemas.microsoft.com/office/drawing/2014/main" id="{260DC372-6ED6-490C-A3F9-C7A4218F9229}"/>
            </a:ext>
          </a:extLst>
        </xdr:cNvPr>
        <xdr:cNvSpPr>
          <a:spLocks noChangeShapeType="1"/>
        </xdr:cNvSpPr>
      </xdr:nvSpPr>
      <xdr:spPr bwMode="auto">
        <a:xfrm flipH="1">
          <a:off x="8277225" y="11963400"/>
          <a:ext cx="590550" cy="655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52</xdr:row>
      <xdr:rowOff>47625</xdr:rowOff>
    </xdr:from>
    <xdr:to>
      <xdr:col>12</xdr:col>
      <xdr:colOff>9525</xdr:colOff>
      <xdr:row>52</xdr:row>
      <xdr:rowOff>47625</xdr:rowOff>
    </xdr:to>
    <xdr:sp macro="" textlink="">
      <xdr:nvSpPr>
        <xdr:cNvPr id="88103" name="Line 121">
          <a:extLst>
            <a:ext uri="{FF2B5EF4-FFF2-40B4-BE49-F238E27FC236}">
              <a16:creationId xmlns:a16="http://schemas.microsoft.com/office/drawing/2014/main" id="{CF9CDD69-B763-4C7E-8658-1AD076EB7B73}"/>
            </a:ext>
          </a:extLst>
        </xdr:cNvPr>
        <xdr:cNvSpPr>
          <a:spLocks noChangeShapeType="1"/>
        </xdr:cNvSpPr>
      </xdr:nvSpPr>
      <xdr:spPr bwMode="auto">
        <a:xfrm>
          <a:off x="8877300" y="114109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51</xdr:row>
      <xdr:rowOff>0</xdr:rowOff>
    </xdr:from>
    <xdr:to>
      <xdr:col>11</xdr:col>
      <xdr:colOff>9525</xdr:colOff>
      <xdr:row>54</xdr:row>
      <xdr:rowOff>47625</xdr:rowOff>
    </xdr:to>
    <xdr:sp macro="" textlink="">
      <xdr:nvSpPr>
        <xdr:cNvPr id="88104" name="Line 127">
          <a:extLst>
            <a:ext uri="{FF2B5EF4-FFF2-40B4-BE49-F238E27FC236}">
              <a16:creationId xmlns:a16="http://schemas.microsoft.com/office/drawing/2014/main" id="{270F845A-8858-4EB9-94C4-8A4B3352B147}"/>
            </a:ext>
          </a:extLst>
        </xdr:cNvPr>
        <xdr:cNvSpPr>
          <a:spLocks noChangeShapeType="1"/>
        </xdr:cNvSpPr>
      </xdr:nvSpPr>
      <xdr:spPr bwMode="auto">
        <a:xfrm>
          <a:off x="8867775" y="111728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48</xdr:row>
      <xdr:rowOff>123825</xdr:rowOff>
    </xdr:from>
    <xdr:to>
      <xdr:col>12</xdr:col>
      <xdr:colOff>0</xdr:colOff>
      <xdr:row>48</xdr:row>
      <xdr:rowOff>123825</xdr:rowOff>
    </xdr:to>
    <xdr:sp macro="" textlink="">
      <xdr:nvSpPr>
        <xdr:cNvPr id="88105" name="Line 177">
          <a:extLst>
            <a:ext uri="{FF2B5EF4-FFF2-40B4-BE49-F238E27FC236}">
              <a16:creationId xmlns:a16="http://schemas.microsoft.com/office/drawing/2014/main" id="{27CF11D7-D692-46A5-86EE-D119A4A2C513}"/>
            </a:ext>
          </a:extLst>
        </xdr:cNvPr>
        <xdr:cNvSpPr>
          <a:spLocks noChangeShapeType="1"/>
        </xdr:cNvSpPr>
      </xdr:nvSpPr>
      <xdr:spPr bwMode="auto">
        <a:xfrm flipV="1">
          <a:off x="8877300" y="105156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22</xdr:row>
      <xdr:rowOff>38100</xdr:rowOff>
    </xdr:from>
    <xdr:to>
      <xdr:col>12</xdr:col>
      <xdr:colOff>0</xdr:colOff>
      <xdr:row>22</xdr:row>
      <xdr:rowOff>38100</xdr:rowOff>
    </xdr:to>
    <xdr:sp macro="" textlink="">
      <xdr:nvSpPr>
        <xdr:cNvPr id="88106" name="Line 194">
          <a:extLst>
            <a:ext uri="{FF2B5EF4-FFF2-40B4-BE49-F238E27FC236}">
              <a16:creationId xmlns:a16="http://schemas.microsoft.com/office/drawing/2014/main" id="{DA4FCA8A-AEEF-4EF1-9A7A-26707C6B9D6C}"/>
            </a:ext>
          </a:extLst>
        </xdr:cNvPr>
        <xdr:cNvSpPr>
          <a:spLocks noChangeShapeType="1"/>
        </xdr:cNvSpPr>
      </xdr:nvSpPr>
      <xdr:spPr bwMode="auto">
        <a:xfrm>
          <a:off x="8867775" y="48101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37</xdr:row>
      <xdr:rowOff>333375</xdr:rowOff>
    </xdr:to>
    <xdr:sp macro="" textlink="">
      <xdr:nvSpPr>
        <xdr:cNvPr id="88107" name="Line 198">
          <a:extLst>
            <a:ext uri="{FF2B5EF4-FFF2-40B4-BE49-F238E27FC236}">
              <a16:creationId xmlns:a16="http://schemas.microsoft.com/office/drawing/2014/main" id="{1F7570D2-6DC0-4CBD-9689-9F147BB158A5}"/>
            </a:ext>
          </a:extLst>
        </xdr:cNvPr>
        <xdr:cNvSpPr>
          <a:spLocks noChangeShapeType="1"/>
        </xdr:cNvSpPr>
      </xdr:nvSpPr>
      <xdr:spPr bwMode="auto">
        <a:xfrm flipV="1">
          <a:off x="10267950" y="7972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15</xdr:row>
      <xdr:rowOff>0</xdr:rowOff>
    </xdr:from>
    <xdr:to>
      <xdr:col>15</xdr:col>
      <xdr:colOff>9525</xdr:colOff>
      <xdr:row>15</xdr:row>
      <xdr:rowOff>0</xdr:rowOff>
    </xdr:to>
    <xdr:sp macro="" textlink="">
      <xdr:nvSpPr>
        <xdr:cNvPr id="88108" name="Line 204">
          <a:extLst>
            <a:ext uri="{FF2B5EF4-FFF2-40B4-BE49-F238E27FC236}">
              <a16:creationId xmlns:a16="http://schemas.microsoft.com/office/drawing/2014/main" id="{47A47CB2-9D28-416D-BDF3-7A2D16DF5E73}"/>
            </a:ext>
          </a:extLst>
        </xdr:cNvPr>
        <xdr:cNvSpPr>
          <a:spLocks noChangeShapeType="1"/>
        </xdr:cNvSpPr>
      </xdr:nvSpPr>
      <xdr:spPr bwMode="auto">
        <a:xfrm>
          <a:off x="10896600" y="32670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56</xdr:row>
      <xdr:rowOff>104775</xdr:rowOff>
    </xdr:from>
    <xdr:to>
      <xdr:col>12</xdr:col>
      <xdr:colOff>0</xdr:colOff>
      <xdr:row>56</xdr:row>
      <xdr:rowOff>104775</xdr:rowOff>
    </xdr:to>
    <xdr:sp macro="" textlink="">
      <xdr:nvSpPr>
        <xdr:cNvPr id="88109" name="Line 237">
          <a:extLst>
            <a:ext uri="{FF2B5EF4-FFF2-40B4-BE49-F238E27FC236}">
              <a16:creationId xmlns:a16="http://schemas.microsoft.com/office/drawing/2014/main" id="{4E9B210C-4215-43AF-8C11-F0D056DBCDED}"/>
            </a:ext>
          </a:extLst>
        </xdr:cNvPr>
        <xdr:cNvSpPr>
          <a:spLocks noChangeShapeType="1"/>
        </xdr:cNvSpPr>
      </xdr:nvSpPr>
      <xdr:spPr bwMode="auto">
        <a:xfrm>
          <a:off x="8867775" y="123634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88110" name="Line 239">
          <a:extLst>
            <a:ext uri="{FF2B5EF4-FFF2-40B4-BE49-F238E27FC236}">
              <a16:creationId xmlns:a16="http://schemas.microsoft.com/office/drawing/2014/main" id="{55F4D9C3-7B57-484D-A292-F0D88B34CB08}"/>
            </a:ext>
          </a:extLst>
        </xdr:cNvPr>
        <xdr:cNvSpPr>
          <a:spLocks noChangeShapeType="1"/>
        </xdr:cNvSpPr>
      </xdr:nvSpPr>
      <xdr:spPr bwMode="auto">
        <a:xfrm>
          <a:off x="8867775" y="75819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14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88111" name="Line 241">
          <a:extLst>
            <a:ext uri="{FF2B5EF4-FFF2-40B4-BE49-F238E27FC236}">
              <a16:creationId xmlns:a16="http://schemas.microsoft.com/office/drawing/2014/main" id="{32E64FDC-32B1-45A8-9108-55944E7F5107}"/>
            </a:ext>
          </a:extLst>
        </xdr:cNvPr>
        <xdr:cNvSpPr>
          <a:spLocks noChangeShapeType="1"/>
        </xdr:cNvSpPr>
      </xdr:nvSpPr>
      <xdr:spPr bwMode="auto">
        <a:xfrm>
          <a:off x="8867775" y="30670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28575</xdr:rowOff>
    </xdr:from>
    <xdr:to>
      <xdr:col>11</xdr:col>
      <xdr:colOff>542925</xdr:colOff>
      <xdr:row>39</xdr:row>
      <xdr:rowOff>28575</xdr:rowOff>
    </xdr:to>
    <xdr:sp macro="" textlink="">
      <xdr:nvSpPr>
        <xdr:cNvPr id="88112" name="Line 257">
          <a:extLst>
            <a:ext uri="{FF2B5EF4-FFF2-40B4-BE49-F238E27FC236}">
              <a16:creationId xmlns:a16="http://schemas.microsoft.com/office/drawing/2014/main" id="{0C0CCA95-098D-4754-80DA-E708B5D6961F}"/>
            </a:ext>
          </a:extLst>
        </xdr:cNvPr>
        <xdr:cNvSpPr>
          <a:spLocks noChangeShapeType="1"/>
        </xdr:cNvSpPr>
      </xdr:nvSpPr>
      <xdr:spPr bwMode="auto">
        <a:xfrm>
          <a:off x="8867775" y="83820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10</xdr:row>
      <xdr:rowOff>161925</xdr:rowOff>
    </xdr:from>
    <xdr:to>
      <xdr:col>15</xdr:col>
      <xdr:colOff>19050</xdr:colOff>
      <xdr:row>10</xdr:row>
      <xdr:rowOff>171450</xdr:rowOff>
    </xdr:to>
    <xdr:sp macro="" textlink="">
      <xdr:nvSpPr>
        <xdr:cNvPr id="88113" name="Line 262">
          <a:extLst>
            <a:ext uri="{FF2B5EF4-FFF2-40B4-BE49-F238E27FC236}">
              <a16:creationId xmlns:a16="http://schemas.microsoft.com/office/drawing/2014/main" id="{AC70876F-FDF7-4892-8F93-30B94CAF960C}"/>
            </a:ext>
          </a:extLst>
        </xdr:cNvPr>
        <xdr:cNvSpPr>
          <a:spLocks noChangeShapeType="1"/>
        </xdr:cNvSpPr>
      </xdr:nvSpPr>
      <xdr:spPr bwMode="auto">
        <a:xfrm>
          <a:off x="10906125" y="2371725"/>
          <a:ext cx="600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18</xdr:row>
      <xdr:rowOff>76200</xdr:rowOff>
    </xdr:from>
    <xdr:to>
      <xdr:col>12</xdr:col>
      <xdr:colOff>0</xdr:colOff>
      <xdr:row>18</xdr:row>
      <xdr:rowOff>76200</xdr:rowOff>
    </xdr:to>
    <xdr:sp macro="" textlink="">
      <xdr:nvSpPr>
        <xdr:cNvPr id="88114" name="Line 4">
          <a:extLst>
            <a:ext uri="{FF2B5EF4-FFF2-40B4-BE49-F238E27FC236}">
              <a16:creationId xmlns:a16="http://schemas.microsoft.com/office/drawing/2014/main" id="{402B8684-A03A-4BFC-BA29-293FF03C18A6}"/>
            </a:ext>
          </a:extLst>
        </xdr:cNvPr>
        <xdr:cNvSpPr>
          <a:spLocks noChangeShapeType="1"/>
        </xdr:cNvSpPr>
      </xdr:nvSpPr>
      <xdr:spPr bwMode="auto">
        <a:xfrm>
          <a:off x="8867775" y="39433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60</xdr:row>
      <xdr:rowOff>19050</xdr:rowOff>
    </xdr:from>
    <xdr:to>
      <xdr:col>12</xdr:col>
      <xdr:colOff>0</xdr:colOff>
      <xdr:row>60</xdr:row>
      <xdr:rowOff>19050</xdr:rowOff>
    </xdr:to>
    <xdr:sp macro="" textlink="">
      <xdr:nvSpPr>
        <xdr:cNvPr id="88115" name="Line 237">
          <a:extLst>
            <a:ext uri="{FF2B5EF4-FFF2-40B4-BE49-F238E27FC236}">
              <a16:creationId xmlns:a16="http://schemas.microsoft.com/office/drawing/2014/main" id="{6432B1C1-A0DE-4B5A-9262-0A3063605A57}"/>
            </a:ext>
          </a:extLst>
        </xdr:cNvPr>
        <xdr:cNvSpPr>
          <a:spLocks noChangeShapeType="1"/>
        </xdr:cNvSpPr>
      </xdr:nvSpPr>
      <xdr:spPr bwMode="auto">
        <a:xfrm>
          <a:off x="8867775" y="130492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666750</xdr:colOff>
      <xdr:row>38</xdr:row>
      <xdr:rowOff>0</xdr:rowOff>
    </xdr:from>
    <xdr:to>
      <xdr:col>8</xdr:col>
      <xdr:colOff>838200</xdr:colOff>
      <xdr:row>38</xdr:row>
      <xdr:rowOff>0</xdr:rowOff>
    </xdr:to>
    <xdr:sp macro="" textlink="">
      <xdr:nvSpPr>
        <xdr:cNvPr id="88116" name="Line 7">
          <a:extLst>
            <a:ext uri="{FF2B5EF4-FFF2-40B4-BE49-F238E27FC236}">
              <a16:creationId xmlns:a16="http://schemas.microsoft.com/office/drawing/2014/main" id="{3A23A999-C5C5-425E-9185-C4F8F7B2610A}"/>
            </a:ext>
          </a:extLst>
        </xdr:cNvPr>
        <xdr:cNvSpPr>
          <a:spLocks noChangeShapeType="1"/>
        </xdr:cNvSpPr>
      </xdr:nvSpPr>
      <xdr:spPr bwMode="auto">
        <a:xfrm>
          <a:off x="5010150" y="81629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38</xdr:row>
      <xdr:rowOff>0</xdr:rowOff>
    </xdr:from>
    <xdr:to>
      <xdr:col>7</xdr:col>
      <xdr:colOff>19050</xdr:colOff>
      <xdr:row>38</xdr:row>
      <xdr:rowOff>9525</xdr:rowOff>
    </xdr:to>
    <xdr:sp macro="" textlink="">
      <xdr:nvSpPr>
        <xdr:cNvPr id="88117" name="Line 7">
          <a:extLst>
            <a:ext uri="{FF2B5EF4-FFF2-40B4-BE49-F238E27FC236}">
              <a16:creationId xmlns:a16="http://schemas.microsoft.com/office/drawing/2014/main" id="{D37E1971-CA7B-44C5-A912-E9C7651AA9C9}"/>
            </a:ext>
          </a:extLst>
        </xdr:cNvPr>
        <xdr:cNvSpPr>
          <a:spLocks noChangeShapeType="1"/>
        </xdr:cNvSpPr>
      </xdr:nvSpPr>
      <xdr:spPr bwMode="auto">
        <a:xfrm>
          <a:off x="3438525" y="8162925"/>
          <a:ext cx="923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</xdr:colOff>
      <xdr:row>64</xdr:row>
      <xdr:rowOff>28575</xdr:rowOff>
    </xdr:from>
    <xdr:to>
      <xdr:col>12</xdr:col>
      <xdr:colOff>19050</xdr:colOff>
      <xdr:row>64</xdr:row>
      <xdr:rowOff>38100</xdr:rowOff>
    </xdr:to>
    <xdr:sp macro="" textlink="">
      <xdr:nvSpPr>
        <xdr:cNvPr id="88118" name="Line 237">
          <a:extLst>
            <a:ext uri="{FF2B5EF4-FFF2-40B4-BE49-F238E27FC236}">
              <a16:creationId xmlns:a16="http://schemas.microsoft.com/office/drawing/2014/main" id="{3A3645E8-78A2-4813-B550-DDB8390CAF8F}"/>
            </a:ext>
          </a:extLst>
        </xdr:cNvPr>
        <xdr:cNvSpPr>
          <a:spLocks noChangeShapeType="1"/>
        </xdr:cNvSpPr>
      </xdr:nvSpPr>
      <xdr:spPr bwMode="auto">
        <a:xfrm>
          <a:off x="8905875" y="13925550"/>
          <a:ext cx="514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1270000</xdr:colOff>
      <xdr:row>49</xdr:row>
      <xdr:rowOff>0</xdr:rowOff>
    </xdr:from>
    <xdr:to>
      <xdr:col>14</xdr:col>
      <xdr:colOff>936625</xdr:colOff>
      <xdr:row>49</xdr:row>
      <xdr:rowOff>1</xdr:rowOff>
    </xdr:to>
    <xdr:cxnSp macro="">
      <xdr:nvCxnSpPr>
        <xdr:cNvPr id="158" name="Přímá spojnice 29">
          <a:extLst>
            <a:ext uri="{FF2B5EF4-FFF2-40B4-BE49-F238E27FC236}">
              <a16:creationId xmlns:a16="http://schemas.microsoft.com/office/drawing/2014/main" id="{28FD2AC7-9198-4B91-B194-1CFC8D75103E}"/>
            </a:ext>
          </a:extLst>
        </xdr:cNvPr>
        <xdr:cNvCxnSpPr/>
      </xdr:nvCxnSpPr>
      <xdr:spPr>
        <a:xfrm flipV="1">
          <a:off x="15748000" y="13554075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952500</xdr:colOff>
      <xdr:row>43</xdr:row>
      <xdr:rowOff>285750</xdr:rowOff>
    </xdr:from>
    <xdr:to>
      <xdr:col>14</xdr:col>
      <xdr:colOff>952500</xdr:colOff>
      <xdr:row>49</xdr:row>
      <xdr:rowOff>127000</xdr:rowOff>
    </xdr:to>
    <xdr:cxnSp macro="">
      <xdr:nvCxnSpPr>
        <xdr:cNvPr id="159" name="Přímá spojnice 30">
          <a:extLst>
            <a:ext uri="{FF2B5EF4-FFF2-40B4-BE49-F238E27FC236}">
              <a16:creationId xmlns:a16="http://schemas.microsoft.com/office/drawing/2014/main" id="{1E37E7F7-59E6-4955-9B7F-2E76B8376D32}"/>
            </a:ext>
          </a:extLst>
        </xdr:cNvPr>
        <xdr:cNvCxnSpPr/>
      </xdr:nvCxnSpPr>
      <xdr:spPr>
        <a:xfrm>
          <a:off x="16697325" y="12325350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952500</xdr:colOff>
      <xdr:row>43</xdr:row>
      <xdr:rowOff>276225</xdr:rowOff>
    </xdr:from>
    <xdr:to>
      <xdr:col>15</xdr:col>
      <xdr:colOff>1494</xdr:colOff>
      <xdr:row>43</xdr:row>
      <xdr:rowOff>276411</xdr:rowOff>
    </xdr:to>
    <xdr:cxnSp macro="">
      <xdr:nvCxnSpPr>
        <xdr:cNvPr id="160" name="Přímá spojnice se šipkou 31">
          <a:extLst>
            <a:ext uri="{FF2B5EF4-FFF2-40B4-BE49-F238E27FC236}">
              <a16:creationId xmlns:a16="http://schemas.microsoft.com/office/drawing/2014/main" id="{9282763A-2CAC-4780-B5F5-83B013752621}"/>
            </a:ext>
          </a:extLst>
        </xdr:cNvPr>
        <xdr:cNvCxnSpPr/>
      </xdr:nvCxnSpPr>
      <xdr:spPr>
        <a:xfrm>
          <a:off x="16697325" y="12315825"/>
          <a:ext cx="449169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952500</xdr:colOff>
      <xdr:row>49</xdr:row>
      <xdr:rowOff>111125</xdr:rowOff>
    </xdr:from>
    <xdr:to>
      <xdr:col>15</xdr:col>
      <xdr:colOff>15875</xdr:colOff>
      <xdr:row>49</xdr:row>
      <xdr:rowOff>111125</xdr:rowOff>
    </xdr:to>
    <xdr:cxnSp macro="">
      <xdr:nvCxnSpPr>
        <xdr:cNvPr id="161" name="Přímá spojnice se šipkou 32">
          <a:extLst>
            <a:ext uri="{FF2B5EF4-FFF2-40B4-BE49-F238E27FC236}">
              <a16:creationId xmlns:a16="http://schemas.microsoft.com/office/drawing/2014/main" id="{FDEA7C2B-E79D-4E64-9E5E-9D6D1DF3D956}"/>
            </a:ext>
          </a:extLst>
        </xdr:cNvPr>
        <xdr:cNvCxnSpPr/>
      </xdr:nvCxnSpPr>
      <xdr:spPr>
        <a:xfrm>
          <a:off x="16697325" y="13665200"/>
          <a:ext cx="463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68</xdr:row>
      <xdr:rowOff>76200</xdr:rowOff>
    </xdr:from>
    <xdr:to>
      <xdr:col>12</xdr:col>
      <xdr:colOff>0</xdr:colOff>
      <xdr:row>68</xdr:row>
      <xdr:rowOff>76200</xdr:rowOff>
    </xdr:to>
    <xdr:sp macro="" textlink="">
      <xdr:nvSpPr>
        <xdr:cNvPr id="88123" name="Line 4">
          <a:extLst>
            <a:ext uri="{FF2B5EF4-FFF2-40B4-BE49-F238E27FC236}">
              <a16:creationId xmlns:a16="http://schemas.microsoft.com/office/drawing/2014/main" id="{EC445344-0D8F-4DEB-AF9D-5C1D58FE566F}"/>
            </a:ext>
          </a:extLst>
        </xdr:cNvPr>
        <xdr:cNvSpPr>
          <a:spLocks noChangeShapeType="1"/>
        </xdr:cNvSpPr>
      </xdr:nvSpPr>
      <xdr:spPr bwMode="auto">
        <a:xfrm>
          <a:off x="8867775" y="147256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72</xdr:row>
      <xdr:rowOff>76200</xdr:rowOff>
    </xdr:from>
    <xdr:to>
      <xdr:col>12</xdr:col>
      <xdr:colOff>0</xdr:colOff>
      <xdr:row>72</xdr:row>
      <xdr:rowOff>76200</xdr:rowOff>
    </xdr:to>
    <xdr:sp macro="" textlink="">
      <xdr:nvSpPr>
        <xdr:cNvPr id="88124" name="Line 4">
          <a:extLst>
            <a:ext uri="{FF2B5EF4-FFF2-40B4-BE49-F238E27FC236}">
              <a16:creationId xmlns:a16="http://schemas.microsoft.com/office/drawing/2014/main" id="{2F31DE51-8715-476F-B429-BC95FE21CA63}"/>
            </a:ext>
          </a:extLst>
        </xdr:cNvPr>
        <xdr:cNvSpPr>
          <a:spLocks noChangeShapeType="1"/>
        </xdr:cNvSpPr>
      </xdr:nvSpPr>
      <xdr:spPr bwMode="auto">
        <a:xfrm>
          <a:off x="8867775" y="155067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19050</xdr:rowOff>
    </xdr:from>
    <xdr:to>
      <xdr:col>12</xdr:col>
      <xdr:colOff>0</xdr:colOff>
      <xdr:row>76</xdr:row>
      <xdr:rowOff>19050</xdr:rowOff>
    </xdr:to>
    <xdr:sp macro="" textlink="">
      <xdr:nvSpPr>
        <xdr:cNvPr id="88125" name="Line 237">
          <a:extLst>
            <a:ext uri="{FF2B5EF4-FFF2-40B4-BE49-F238E27FC236}">
              <a16:creationId xmlns:a16="http://schemas.microsoft.com/office/drawing/2014/main" id="{EE81181B-4DA0-4737-BC54-44114FED81FC}"/>
            </a:ext>
          </a:extLst>
        </xdr:cNvPr>
        <xdr:cNvSpPr>
          <a:spLocks noChangeShapeType="1"/>
        </xdr:cNvSpPr>
      </xdr:nvSpPr>
      <xdr:spPr bwMode="auto">
        <a:xfrm>
          <a:off x="8858250" y="163639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847725</xdr:colOff>
      <xdr:row>80</xdr:row>
      <xdr:rowOff>0</xdr:rowOff>
    </xdr:from>
    <xdr:to>
      <xdr:col>15</xdr:col>
      <xdr:colOff>0</xdr:colOff>
      <xdr:row>80</xdr:row>
      <xdr:rowOff>9525</xdr:rowOff>
    </xdr:to>
    <xdr:sp macro="" textlink="">
      <xdr:nvSpPr>
        <xdr:cNvPr id="88126" name="Line 208">
          <a:extLst>
            <a:ext uri="{FF2B5EF4-FFF2-40B4-BE49-F238E27FC236}">
              <a16:creationId xmlns:a16="http://schemas.microsoft.com/office/drawing/2014/main" id="{117842C6-84F1-4F9B-BB8A-8EB13CE14F58}"/>
            </a:ext>
          </a:extLst>
        </xdr:cNvPr>
        <xdr:cNvSpPr>
          <a:spLocks noChangeShapeType="1"/>
        </xdr:cNvSpPr>
      </xdr:nvSpPr>
      <xdr:spPr bwMode="auto">
        <a:xfrm>
          <a:off x="11487150" y="173069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81</xdr:row>
      <xdr:rowOff>19050</xdr:rowOff>
    </xdr:from>
    <xdr:to>
      <xdr:col>12</xdr:col>
      <xdr:colOff>0</xdr:colOff>
      <xdr:row>81</xdr:row>
      <xdr:rowOff>28575</xdr:rowOff>
    </xdr:to>
    <xdr:sp macro="" textlink="">
      <xdr:nvSpPr>
        <xdr:cNvPr id="88127" name="Line 237">
          <a:extLst>
            <a:ext uri="{FF2B5EF4-FFF2-40B4-BE49-F238E27FC236}">
              <a16:creationId xmlns:a16="http://schemas.microsoft.com/office/drawing/2014/main" id="{64DEC27F-FBD3-4313-85BB-C5D27B78B565}"/>
            </a:ext>
          </a:extLst>
        </xdr:cNvPr>
        <xdr:cNvSpPr>
          <a:spLocks noChangeShapeType="1"/>
        </xdr:cNvSpPr>
      </xdr:nvSpPr>
      <xdr:spPr bwMode="auto">
        <a:xfrm flipV="1">
          <a:off x="8858250" y="17545050"/>
          <a:ext cx="542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628650</xdr:colOff>
      <xdr:row>85</xdr:row>
      <xdr:rowOff>76200</xdr:rowOff>
    </xdr:from>
    <xdr:to>
      <xdr:col>12</xdr:col>
      <xdr:colOff>0</xdr:colOff>
      <xdr:row>85</xdr:row>
      <xdr:rowOff>85725</xdr:rowOff>
    </xdr:to>
    <xdr:sp macro="" textlink="">
      <xdr:nvSpPr>
        <xdr:cNvPr id="88128" name="Line 4">
          <a:extLst>
            <a:ext uri="{FF2B5EF4-FFF2-40B4-BE49-F238E27FC236}">
              <a16:creationId xmlns:a16="http://schemas.microsoft.com/office/drawing/2014/main" id="{E631605E-FFB2-4DE4-9F6B-A91CC7823888}"/>
            </a:ext>
          </a:extLst>
        </xdr:cNvPr>
        <xdr:cNvSpPr>
          <a:spLocks noChangeShapeType="1"/>
        </xdr:cNvSpPr>
      </xdr:nvSpPr>
      <xdr:spPr bwMode="auto">
        <a:xfrm flipV="1">
          <a:off x="8277225" y="1850707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847725</xdr:colOff>
      <xdr:row>75</xdr:row>
      <xdr:rowOff>19050</xdr:rowOff>
    </xdr:from>
    <xdr:to>
      <xdr:col>15</xdr:col>
      <xdr:colOff>0</xdr:colOff>
      <xdr:row>75</xdr:row>
      <xdr:rowOff>28575</xdr:rowOff>
    </xdr:to>
    <xdr:sp macro="" textlink="">
      <xdr:nvSpPr>
        <xdr:cNvPr id="88129" name="Line 237">
          <a:extLst>
            <a:ext uri="{FF2B5EF4-FFF2-40B4-BE49-F238E27FC236}">
              <a16:creationId xmlns:a16="http://schemas.microsoft.com/office/drawing/2014/main" id="{778A3E47-CC48-4F1B-B93A-A2A62BD38D66}"/>
            </a:ext>
          </a:extLst>
        </xdr:cNvPr>
        <xdr:cNvSpPr>
          <a:spLocks noChangeShapeType="1"/>
        </xdr:cNvSpPr>
      </xdr:nvSpPr>
      <xdr:spPr bwMode="auto">
        <a:xfrm flipV="1">
          <a:off x="11487150" y="16030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19051</xdr:colOff>
      <xdr:row>77</xdr:row>
      <xdr:rowOff>168278</xdr:rowOff>
    </xdr:from>
    <xdr:to>
      <xdr:col>14</xdr:col>
      <xdr:colOff>844550</xdr:colOff>
      <xdr:row>77</xdr:row>
      <xdr:rowOff>171450</xdr:rowOff>
    </xdr:to>
    <xdr:cxnSp macro="">
      <xdr:nvCxnSpPr>
        <xdr:cNvPr id="169" name="Přímá spojnice 41">
          <a:extLst>
            <a:ext uri="{FF2B5EF4-FFF2-40B4-BE49-F238E27FC236}">
              <a16:creationId xmlns:a16="http://schemas.microsoft.com/office/drawing/2014/main" id="{92D26C69-9AFD-483C-AE78-35AA56312BCD}"/>
            </a:ext>
          </a:extLst>
        </xdr:cNvPr>
        <xdr:cNvCxnSpPr/>
      </xdr:nvCxnSpPr>
      <xdr:spPr>
        <a:xfrm>
          <a:off x="15763876" y="19532603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838201</xdr:colOff>
      <xdr:row>75</xdr:row>
      <xdr:rowOff>12700</xdr:rowOff>
    </xdr:from>
    <xdr:to>
      <xdr:col>14</xdr:col>
      <xdr:colOff>850900</xdr:colOff>
      <xdr:row>79</xdr:row>
      <xdr:rowOff>184150</xdr:rowOff>
    </xdr:to>
    <xdr:cxnSp macro="">
      <xdr:nvCxnSpPr>
        <xdr:cNvPr id="170" name="Přímá spojnice 44">
          <a:extLst>
            <a:ext uri="{FF2B5EF4-FFF2-40B4-BE49-F238E27FC236}">
              <a16:creationId xmlns:a16="http://schemas.microsoft.com/office/drawing/2014/main" id="{9DE510A8-F0FB-4FE0-8D45-BAA9F69CE49E}"/>
            </a:ext>
          </a:extLst>
        </xdr:cNvPr>
        <xdr:cNvCxnSpPr/>
      </xdr:nvCxnSpPr>
      <xdr:spPr>
        <a:xfrm>
          <a:off x="16583026" y="18986500"/>
          <a:ext cx="12699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37</xdr:row>
      <xdr:rowOff>171450</xdr:rowOff>
    </xdr:from>
    <xdr:to>
      <xdr:col>24</xdr:col>
      <xdr:colOff>19050</xdr:colOff>
      <xdr:row>37</xdr:row>
      <xdr:rowOff>171450</xdr:rowOff>
    </xdr:to>
    <xdr:sp macro="" textlink="">
      <xdr:nvSpPr>
        <xdr:cNvPr id="88132" name="Line 7">
          <a:extLst>
            <a:ext uri="{FF2B5EF4-FFF2-40B4-BE49-F238E27FC236}">
              <a16:creationId xmlns:a16="http://schemas.microsoft.com/office/drawing/2014/main" id="{584EC6BA-DCF9-4DF3-9880-1366A20AA22A}"/>
            </a:ext>
          </a:extLst>
        </xdr:cNvPr>
        <xdr:cNvSpPr>
          <a:spLocks noChangeShapeType="1"/>
        </xdr:cNvSpPr>
      </xdr:nvSpPr>
      <xdr:spPr bwMode="auto">
        <a:xfrm>
          <a:off x="16640175" y="81438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10</xdr:row>
      <xdr:rowOff>0</xdr:rowOff>
    </xdr:from>
    <xdr:to>
      <xdr:col>24</xdr:col>
      <xdr:colOff>9525</xdr:colOff>
      <xdr:row>38</xdr:row>
      <xdr:rowOff>104775</xdr:rowOff>
    </xdr:to>
    <xdr:sp macro="" textlink="">
      <xdr:nvSpPr>
        <xdr:cNvPr id="88133" name="Line 9">
          <a:extLst>
            <a:ext uri="{FF2B5EF4-FFF2-40B4-BE49-F238E27FC236}">
              <a16:creationId xmlns:a16="http://schemas.microsoft.com/office/drawing/2014/main" id="{5D701673-289B-466A-823D-E5594CC292E2}"/>
            </a:ext>
          </a:extLst>
        </xdr:cNvPr>
        <xdr:cNvSpPr>
          <a:spLocks noChangeShapeType="1"/>
        </xdr:cNvSpPr>
      </xdr:nvSpPr>
      <xdr:spPr bwMode="auto">
        <a:xfrm>
          <a:off x="17249775" y="2209800"/>
          <a:ext cx="0" cy="605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9</xdr:row>
      <xdr:rowOff>295275</xdr:rowOff>
    </xdr:from>
    <xdr:to>
      <xdr:col>25</xdr:col>
      <xdr:colOff>0</xdr:colOff>
      <xdr:row>9</xdr:row>
      <xdr:rowOff>295275</xdr:rowOff>
    </xdr:to>
    <xdr:sp macro="" textlink="">
      <xdr:nvSpPr>
        <xdr:cNvPr id="88134" name="Line 10">
          <a:extLst>
            <a:ext uri="{FF2B5EF4-FFF2-40B4-BE49-F238E27FC236}">
              <a16:creationId xmlns:a16="http://schemas.microsoft.com/office/drawing/2014/main" id="{6D3ECD56-7DCF-4AE5-AFBA-93123592E986}"/>
            </a:ext>
          </a:extLst>
        </xdr:cNvPr>
        <xdr:cNvSpPr>
          <a:spLocks noChangeShapeType="1"/>
        </xdr:cNvSpPr>
      </xdr:nvSpPr>
      <xdr:spPr bwMode="auto">
        <a:xfrm>
          <a:off x="17249775" y="22098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38</xdr:row>
      <xdr:rowOff>0</xdr:rowOff>
    </xdr:from>
    <xdr:to>
      <xdr:col>24</xdr:col>
      <xdr:colOff>9525</xdr:colOff>
      <xdr:row>51</xdr:row>
      <xdr:rowOff>0</xdr:rowOff>
    </xdr:to>
    <xdr:sp macro="" textlink="">
      <xdr:nvSpPr>
        <xdr:cNvPr id="88135" name="Line 15">
          <a:extLst>
            <a:ext uri="{FF2B5EF4-FFF2-40B4-BE49-F238E27FC236}">
              <a16:creationId xmlns:a16="http://schemas.microsoft.com/office/drawing/2014/main" id="{3C38EB6F-5F3C-4387-98E2-B015F9CD8402}"/>
            </a:ext>
          </a:extLst>
        </xdr:cNvPr>
        <xdr:cNvSpPr>
          <a:spLocks noChangeShapeType="1"/>
        </xdr:cNvSpPr>
      </xdr:nvSpPr>
      <xdr:spPr bwMode="auto">
        <a:xfrm>
          <a:off x="17249775" y="8162925"/>
          <a:ext cx="0" cy="300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46</xdr:row>
      <xdr:rowOff>142875</xdr:rowOff>
    </xdr:from>
    <xdr:to>
      <xdr:col>24</xdr:col>
      <xdr:colOff>9525</xdr:colOff>
      <xdr:row>51</xdr:row>
      <xdr:rowOff>0</xdr:rowOff>
    </xdr:to>
    <xdr:sp macro="" textlink="">
      <xdr:nvSpPr>
        <xdr:cNvPr id="88136" name="Line 23">
          <a:extLst>
            <a:ext uri="{FF2B5EF4-FFF2-40B4-BE49-F238E27FC236}">
              <a16:creationId xmlns:a16="http://schemas.microsoft.com/office/drawing/2014/main" id="{F150A306-D5AC-4487-9DEC-1B229C1DAAE5}"/>
            </a:ext>
          </a:extLst>
        </xdr:cNvPr>
        <xdr:cNvSpPr>
          <a:spLocks noChangeShapeType="1"/>
        </xdr:cNvSpPr>
      </xdr:nvSpPr>
      <xdr:spPr bwMode="auto">
        <a:xfrm>
          <a:off x="17249775" y="100203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30</xdr:row>
      <xdr:rowOff>38100</xdr:rowOff>
    </xdr:from>
    <xdr:to>
      <xdr:col>25</xdr:col>
      <xdr:colOff>0</xdr:colOff>
      <xdr:row>30</xdr:row>
      <xdr:rowOff>38100</xdr:rowOff>
    </xdr:to>
    <xdr:sp macro="" textlink="">
      <xdr:nvSpPr>
        <xdr:cNvPr id="88137" name="Line 31">
          <a:extLst>
            <a:ext uri="{FF2B5EF4-FFF2-40B4-BE49-F238E27FC236}">
              <a16:creationId xmlns:a16="http://schemas.microsoft.com/office/drawing/2014/main" id="{2D44DCBA-8FC9-4D0C-BB8B-15193EB94BC2}"/>
            </a:ext>
          </a:extLst>
        </xdr:cNvPr>
        <xdr:cNvSpPr>
          <a:spLocks noChangeShapeType="1"/>
        </xdr:cNvSpPr>
      </xdr:nvSpPr>
      <xdr:spPr bwMode="auto">
        <a:xfrm>
          <a:off x="17249775" y="66198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51</xdr:row>
      <xdr:rowOff>0</xdr:rowOff>
    </xdr:from>
    <xdr:to>
      <xdr:col>24</xdr:col>
      <xdr:colOff>9525</xdr:colOff>
      <xdr:row>55</xdr:row>
      <xdr:rowOff>0</xdr:rowOff>
    </xdr:to>
    <xdr:sp macro="" textlink="">
      <xdr:nvSpPr>
        <xdr:cNvPr id="88138" name="Line 36">
          <a:extLst>
            <a:ext uri="{FF2B5EF4-FFF2-40B4-BE49-F238E27FC236}">
              <a16:creationId xmlns:a16="http://schemas.microsoft.com/office/drawing/2014/main" id="{B3AB2B29-FBD2-45E9-9F2C-4712C572C8AC}"/>
            </a:ext>
          </a:extLst>
        </xdr:cNvPr>
        <xdr:cNvSpPr>
          <a:spLocks noChangeShapeType="1"/>
        </xdr:cNvSpPr>
      </xdr:nvSpPr>
      <xdr:spPr bwMode="auto">
        <a:xfrm>
          <a:off x="17249775" y="111728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26</xdr:row>
      <xdr:rowOff>38100</xdr:rowOff>
    </xdr:from>
    <xdr:to>
      <xdr:col>25</xdr:col>
      <xdr:colOff>9525</xdr:colOff>
      <xdr:row>26</xdr:row>
      <xdr:rowOff>38100</xdr:rowOff>
    </xdr:to>
    <xdr:sp macro="" textlink="">
      <xdr:nvSpPr>
        <xdr:cNvPr id="88139" name="Line 69">
          <a:extLst>
            <a:ext uri="{FF2B5EF4-FFF2-40B4-BE49-F238E27FC236}">
              <a16:creationId xmlns:a16="http://schemas.microsoft.com/office/drawing/2014/main" id="{D15EEE40-9C2E-4A8C-AC9C-56AD106498DC}"/>
            </a:ext>
          </a:extLst>
        </xdr:cNvPr>
        <xdr:cNvSpPr>
          <a:spLocks noChangeShapeType="1"/>
        </xdr:cNvSpPr>
      </xdr:nvSpPr>
      <xdr:spPr bwMode="auto">
        <a:xfrm flipV="1">
          <a:off x="17259300" y="58102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6</xdr:row>
      <xdr:rowOff>76200</xdr:rowOff>
    </xdr:from>
    <xdr:to>
      <xdr:col>24</xdr:col>
      <xdr:colOff>9525</xdr:colOff>
      <xdr:row>12</xdr:row>
      <xdr:rowOff>0</xdr:rowOff>
    </xdr:to>
    <xdr:sp macro="" textlink="">
      <xdr:nvSpPr>
        <xdr:cNvPr id="88140" name="Line 99">
          <a:extLst>
            <a:ext uri="{FF2B5EF4-FFF2-40B4-BE49-F238E27FC236}">
              <a16:creationId xmlns:a16="http://schemas.microsoft.com/office/drawing/2014/main" id="{3163981C-8D11-4425-8917-FE3636257214}"/>
            </a:ext>
          </a:extLst>
        </xdr:cNvPr>
        <xdr:cNvSpPr>
          <a:spLocks noChangeShapeType="1"/>
        </xdr:cNvSpPr>
      </xdr:nvSpPr>
      <xdr:spPr bwMode="auto">
        <a:xfrm>
          <a:off x="17249775" y="132397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6</xdr:row>
      <xdr:rowOff>76200</xdr:rowOff>
    </xdr:from>
    <xdr:to>
      <xdr:col>25</xdr:col>
      <xdr:colOff>0</xdr:colOff>
      <xdr:row>6</xdr:row>
      <xdr:rowOff>76200</xdr:rowOff>
    </xdr:to>
    <xdr:sp macro="" textlink="">
      <xdr:nvSpPr>
        <xdr:cNvPr id="88141" name="Line 100">
          <a:extLst>
            <a:ext uri="{FF2B5EF4-FFF2-40B4-BE49-F238E27FC236}">
              <a16:creationId xmlns:a16="http://schemas.microsoft.com/office/drawing/2014/main" id="{2CE763C9-E1D1-4499-A7F3-8F35F4928908}"/>
            </a:ext>
          </a:extLst>
        </xdr:cNvPr>
        <xdr:cNvSpPr>
          <a:spLocks noChangeShapeType="1"/>
        </xdr:cNvSpPr>
      </xdr:nvSpPr>
      <xdr:spPr bwMode="auto">
        <a:xfrm>
          <a:off x="17249775" y="13239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54</xdr:row>
      <xdr:rowOff>190500</xdr:rowOff>
    </xdr:from>
    <xdr:to>
      <xdr:col>24</xdr:col>
      <xdr:colOff>9525</xdr:colOff>
      <xdr:row>85</xdr:row>
      <xdr:rowOff>85725</xdr:rowOff>
    </xdr:to>
    <xdr:sp macro="" textlink="">
      <xdr:nvSpPr>
        <xdr:cNvPr id="88142" name="Line 118">
          <a:extLst>
            <a:ext uri="{FF2B5EF4-FFF2-40B4-BE49-F238E27FC236}">
              <a16:creationId xmlns:a16="http://schemas.microsoft.com/office/drawing/2014/main" id="{0A8676D6-EE6E-42FD-B3E9-F531FBDE72D7}"/>
            </a:ext>
          </a:extLst>
        </xdr:cNvPr>
        <xdr:cNvSpPr>
          <a:spLocks noChangeShapeType="1"/>
        </xdr:cNvSpPr>
      </xdr:nvSpPr>
      <xdr:spPr bwMode="auto">
        <a:xfrm flipH="1">
          <a:off x="17240250" y="11944350"/>
          <a:ext cx="9525" cy="657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52</xdr:row>
      <xdr:rowOff>47625</xdr:rowOff>
    </xdr:from>
    <xdr:to>
      <xdr:col>25</xdr:col>
      <xdr:colOff>9525</xdr:colOff>
      <xdr:row>52</xdr:row>
      <xdr:rowOff>47625</xdr:rowOff>
    </xdr:to>
    <xdr:sp macro="" textlink="">
      <xdr:nvSpPr>
        <xdr:cNvPr id="88143" name="Line 121">
          <a:extLst>
            <a:ext uri="{FF2B5EF4-FFF2-40B4-BE49-F238E27FC236}">
              <a16:creationId xmlns:a16="http://schemas.microsoft.com/office/drawing/2014/main" id="{6C82732A-373D-4425-A285-0020C57B8CEC}"/>
            </a:ext>
          </a:extLst>
        </xdr:cNvPr>
        <xdr:cNvSpPr>
          <a:spLocks noChangeShapeType="1"/>
        </xdr:cNvSpPr>
      </xdr:nvSpPr>
      <xdr:spPr bwMode="auto">
        <a:xfrm>
          <a:off x="17259300" y="114109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51</xdr:row>
      <xdr:rowOff>0</xdr:rowOff>
    </xdr:from>
    <xdr:to>
      <xdr:col>24</xdr:col>
      <xdr:colOff>9525</xdr:colOff>
      <xdr:row>54</xdr:row>
      <xdr:rowOff>47625</xdr:rowOff>
    </xdr:to>
    <xdr:sp macro="" textlink="">
      <xdr:nvSpPr>
        <xdr:cNvPr id="88144" name="Line 127">
          <a:extLst>
            <a:ext uri="{FF2B5EF4-FFF2-40B4-BE49-F238E27FC236}">
              <a16:creationId xmlns:a16="http://schemas.microsoft.com/office/drawing/2014/main" id="{5F544E85-B780-453D-9ADF-7F0985ACEC97}"/>
            </a:ext>
          </a:extLst>
        </xdr:cNvPr>
        <xdr:cNvSpPr>
          <a:spLocks noChangeShapeType="1"/>
        </xdr:cNvSpPr>
      </xdr:nvSpPr>
      <xdr:spPr bwMode="auto">
        <a:xfrm>
          <a:off x="17249775" y="111728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48</xdr:row>
      <xdr:rowOff>123825</xdr:rowOff>
    </xdr:from>
    <xdr:to>
      <xdr:col>25</xdr:col>
      <xdr:colOff>0</xdr:colOff>
      <xdr:row>48</xdr:row>
      <xdr:rowOff>123825</xdr:rowOff>
    </xdr:to>
    <xdr:sp macro="" textlink="">
      <xdr:nvSpPr>
        <xdr:cNvPr id="88145" name="Line 177">
          <a:extLst>
            <a:ext uri="{FF2B5EF4-FFF2-40B4-BE49-F238E27FC236}">
              <a16:creationId xmlns:a16="http://schemas.microsoft.com/office/drawing/2014/main" id="{15A0AB28-0B8F-4EA3-9E6A-2765A55BD7AA}"/>
            </a:ext>
          </a:extLst>
        </xdr:cNvPr>
        <xdr:cNvSpPr>
          <a:spLocks noChangeShapeType="1"/>
        </xdr:cNvSpPr>
      </xdr:nvSpPr>
      <xdr:spPr bwMode="auto">
        <a:xfrm flipV="1">
          <a:off x="17259300" y="105156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22</xdr:row>
      <xdr:rowOff>38100</xdr:rowOff>
    </xdr:from>
    <xdr:to>
      <xdr:col>25</xdr:col>
      <xdr:colOff>0</xdr:colOff>
      <xdr:row>22</xdr:row>
      <xdr:rowOff>38100</xdr:rowOff>
    </xdr:to>
    <xdr:sp macro="" textlink="">
      <xdr:nvSpPr>
        <xdr:cNvPr id="88146" name="Line 194">
          <a:extLst>
            <a:ext uri="{FF2B5EF4-FFF2-40B4-BE49-F238E27FC236}">
              <a16:creationId xmlns:a16="http://schemas.microsoft.com/office/drawing/2014/main" id="{010E7FE6-6BFE-458D-91FE-FC8635BDB4AF}"/>
            </a:ext>
          </a:extLst>
        </xdr:cNvPr>
        <xdr:cNvSpPr>
          <a:spLocks noChangeShapeType="1"/>
        </xdr:cNvSpPr>
      </xdr:nvSpPr>
      <xdr:spPr bwMode="auto">
        <a:xfrm>
          <a:off x="17249775" y="481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37</xdr:row>
      <xdr:rowOff>0</xdr:rowOff>
    </xdr:from>
    <xdr:to>
      <xdr:col>26</xdr:col>
      <xdr:colOff>0</xdr:colOff>
      <xdr:row>37</xdr:row>
      <xdr:rowOff>333375</xdr:rowOff>
    </xdr:to>
    <xdr:sp macro="" textlink="">
      <xdr:nvSpPr>
        <xdr:cNvPr id="88147" name="Line 198">
          <a:extLst>
            <a:ext uri="{FF2B5EF4-FFF2-40B4-BE49-F238E27FC236}">
              <a16:creationId xmlns:a16="http://schemas.microsoft.com/office/drawing/2014/main" id="{9D7783C3-47EE-4013-A8A5-D67F91D2C06B}"/>
            </a:ext>
          </a:extLst>
        </xdr:cNvPr>
        <xdr:cNvSpPr>
          <a:spLocks noChangeShapeType="1"/>
        </xdr:cNvSpPr>
      </xdr:nvSpPr>
      <xdr:spPr bwMode="auto">
        <a:xfrm flipV="1">
          <a:off x="18459450" y="7972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15</xdr:row>
      <xdr:rowOff>0</xdr:rowOff>
    </xdr:from>
    <xdr:to>
      <xdr:col>28</xdr:col>
      <xdr:colOff>9525</xdr:colOff>
      <xdr:row>15</xdr:row>
      <xdr:rowOff>0</xdr:rowOff>
    </xdr:to>
    <xdr:sp macro="" textlink="">
      <xdr:nvSpPr>
        <xdr:cNvPr id="88148" name="Line 204">
          <a:extLst>
            <a:ext uri="{FF2B5EF4-FFF2-40B4-BE49-F238E27FC236}">
              <a16:creationId xmlns:a16="http://schemas.microsoft.com/office/drawing/2014/main" id="{452EED62-5B5D-45CD-85C1-90A556092552}"/>
            </a:ext>
          </a:extLst>
        </xdr:cNvPr>
        <xdr:cNvSpPr>
          <a:spLocks noChangeShapeType="1"/>
        </xdr:cNvSpPr>
      </xdr:nvSpPr>
      <xdr:spPr bwMode="auto">
        <a:xfrm>
          <a:off x="19088100" y="32670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56</xdr:row>
      <xdr:rowOff>104775</xdr:rowOff>
    </xdr:from>
    <xdr:to>
      <xdr:col>25</xdr:col>
      <xdr:colOff>0</xdr:colOff>
      <xdr:row>56</xdr:row>
      <xdr:rowOff>104775</xdr:rowOff>
    </xdr:to>
    <xdr:sp macro="" textlink="">
      <xdr:nvSpPr>
        <xdr:cNvPr id="88149" name="Line 237">
          <a:extLst>
            <a:ext uri="{FF2B5EF4-FFF2-40B4-BE49-F238E27FC236}">
              <a16:creationId xmlns:a16="http://schemas.microsoft.com/office/drawing/2014/main" id="{B50E3B66-1B39-4741-8893-2B05BFFE8F4F}"/>
            </a:ext>
          </a:extLst>
        </xdr:cNvPr>
        <xdr:cNvSpPr>
          <a:spLocks noChangeShapeType="1"/>
        </xdr:cNvSpPr>
      </xdr:nvSpPr>
      <xdr:spPr bwMode="auto">
        <a:xfrm>
          <a:off x="17249775" y="123634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35</xdr:row>
      <xdr:rowOff>0</xdr:rowOff>
    </xdr:from>
    <xdr:to>
      <xdr:col>25</xdr:col>
      <xdr:colOff>0</xdr:colOff>
      <xdr:row>35</xdr:row>
      <xdr:rowOff>0</xdr:rowOff>
    </xdr:to>
    <xdr:sp macro="" textlink="">
      <xdr:nvSpPr>
        <xdr:cNvPr id="88150" name="Line 239">
          <a:extLst>
            <a:ext uri="{FF2B5EF4-FFF2-40B4-BE49-F238E27FC236}">
              <a16:creationId xmlns:a16="http://schemas.microsoft.com/office/drawing/2014/main" id="{8E2881E9-5F71-4B6C-A4DD-02A9D1F1140D}"/>
            </a:ext>
          </a:extLst>
        </xdr:cNvPr>
        <xdr:cNvSpPr>
          <a:spLocks noChangeShapeType="1"/>
        </xdr:cNvSpPr>
      </xdr:nvSpPr>
      <xdr:spPr bwMode="auto">
        <a:xfrm>
          <a:off x="17249775" y="75819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14</xdr:row>
      <xdr:rowOff>0</xdr:rowOff>
    </xdr:from>
    <xdr:to>
      <xdr:col>25</xdr:col>
      <xdr:colOff>0</xdr:colOff>
      <xdr:row>14</xdr:row>
      <xdr:rowOff>0</xdr:rowOff>
    </xdr:to>
    <xdr:sp macro="" textlink="">
      <xdr:nvSpPr>
        <xdr:cNvPr id="88151" name="Line 241">
          <a:extLst>
            <a:ext uri="{FF2B5EF4-FFF2-40B4-BE49-F238E27FC236}">
              <a16:creationId xmlns:a16="http://schemas.microsoft.com/office/drawing/2014/main" id="{BF70B027-2260-475D-91D5-8DF2EF18EA1A}"/>
            </a:ext>
          </a:extLst>
        </xdr:cNvPr>
        <xdr:cNvSpPr>
          <a:spLocks noChangeShapeType="1"/>
        </xdr:cNvSpPr>
      </xdr:nvSpPr>
      <xdr:spPr bwMode="auto">
        <a:xfrm>
          <a:off x="17249775" y="30670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39</xdr:row>
      <xdr:rowOff>28575</xdr:rowOff>
    </xdr:from>
    <xdr:to>
      <xdr:col>24</xdr:col>
      <xdr:colOff>609600</xdr:colOff>
      <xdr:row>39</xdr:row>
      <xdr:rowOff>28575</xdr:rowOff>
    </xdr:to>
    <xdr:sp macro="" textlink="">
      <xdr:nvSpPr>
        <xdr:cNvPr id="88152" name="Line 257">
          <a:extLst>
            <a:ext uri="{FF2B5EF4-FFF2-40B4-BE49-F238E27FC236}">
              <a16:creationId xmlns:a16="http://schemas.microsoft.com/office/drawing/2014/main" id="{F125172E-2C74-46B0-831C-247EC9CE3E58}"/>
            </a:ext>
          </a:extLst>
        </xdr:cNvPr>
        <xdr:cNvSpPr>
          <a:spLocks noChangeShapeType="1"/>
        </xdr:cNvSpPr>
      </xdr:nvSpPr>
      <xdr:spPr bwMode="auto">
        <a:xfrm>
          <a:off x="17249775" y="8382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</xdr:colOff>
      <xdr:row>10</xdr:row>
      <xdr:rowOff>161925</xdr:rowOff>
    </xdr:from>
    <xdr:to>
      <xdr:col>28</xdr:col>
      <xdr:colOff>19050</xdr:colOff>
      <xdr:row>10</xdr:row>
      <xdr:rowOff>171450</xdr:rowOff>
    </xdr:to>
    <xdr:sp macro="" textlink="">
      <xdr:nvSpPr>
        <xdr:cNvPr id="88153" name="Line 262">
          <a:extLst>
            <a:ext uri="{FF2B5EF4-FFF2-40B4-BE49-F238E27FC236}">
              <a16:creationId xmlns:a16="http://schemas.microsoft.com/office/drawing/2014/main" id="{2531BB1B-C5DF-4C3A-9524-E623B3C32CEE}"/>
            </a:ext>
          </a:extLst>
        </xdr:cNvPr>
        <xdr:cNvSpPr>
          <a:spLocks noChangeShapeType="1"/>
        </xdr:cNvSpPr>
      </xdr:nvSpPr>
      <xdr:spPr bwMode="auto">
        <a:xfrm>
          <a:off x="19097625" y="2371725"/>
          <a:ext cx="600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18</xdr:row>
      <xdr:rowOff>76200</xdr:rowOff>
    </xdr:from>
    <xdr:to>
      <xdr:col>25</xdr:col>
      <xdr:colOff>0</xdr:colOff>
      <xdr:row>18</xdr:row>
      <xdr:rowOff>76200</xdr:rowOff>
    </xdr:to>
    <xdr:sp macro="" textlink="">
      <xdr:nvSpPr>
        <xdr:cNvPr id="88154" name="Line 4">
          <a:extLst>
            <a:ext uri="{FF2B5EF4-FFF2-40B4-BE49-F238E27FC236}">
              <a16:creationId xmlns:a16="http://schemas.microsoft.com/office/drawing/2014/main" id="{748037E4-F541-414E-B6C9-1F396155BEC7}"/>
            </a:ext>
          </a:extLst>
        </xdr:cNvPr>
        <xdr:cNvSpPr>
          <a:spLocks noChangeShapeType="1"/>
        </xdr:cNvSpPr>
      </xdr:nvSpPr>
      <xdr:spPr bwMode="auto">
        <a:xfrm>
          <a:off x="17249775" y="39433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60</xdr:row>
      <xdr:rowOff>19050</xdr:rowOff>
    </xdr:from>
    <xdr:to>
      <xdr:col>25</xdr:col>
      <xdr:colOff>0</xdr:colOff>
      <xdr:row>60</xdr:row>
      <xdr:rowOff>19050</xdr:rowOff>
    </xdr:to>
    <xdr:sp macro="" textlink="">
      <xdr:nvSpPr>
        <xdr:cNvPr id="88155" name="Line 237">
          <a:extLst>
            <a:ext uri="{FF2B5EF4-FFF2-40B4-BE49-F238E27FC236}">
              <a16:creationId xmlns:a16="http://schemas.microsoft.com/office/drawing/2014/main" id="{C405A6D7-9CFD-4523-8A16-87DC0E66DD94}"/>
            </a:ext>
          </a:extLst>
        </xdr:cNvPr>
        <xdr:cNvSpPr>
          <a:spLocks noChangeShapeType="1"/>
        </xdr:cNvSpPr>
      </xdr:nvSpPr>
      <xdr:spPr bwMode="auto">
        <a:xfrm>
          <a:off x="17249775" y="130492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666750</xdr:colOff>
      <xdr:row>38</xdr:row>
      <xdr:rowOff>0</xdr:rowOff>
    </xdr:from>
    <xdr:to>
      <xdr:col>21</xdr:col>
      <xdr:colOff>838200</xdr:colOff>
      <xdr:row>38</xdr:row>
      <xdr:rowOff>0</xdr:rowOff>
    </xdr:to>
    <xdr:sp macro="" textlink="">
      <xdr:nvSpPr>
        <xdr:cNvPr id="88156" name="Line 7">
          <a:extLst>
            <a:ext uri="{FF2B5EF4-FFF2-40B4-BE49-F238E27FC236}">
              <a16:creationId xmlns:a16="http://schemas.microsoft.com/office/drawing/2014/main" id="{6E1CEF95-B4F8-46DD-A2B3-8B71841B04EA}"/>
            </a:ext>
          </a:extLst>
        </xdr:cNvPr>
        <xdr:cNvSpPr>
          <a:spLocks noChangeShapeType="1"/>
        </xdr:cNvSpPr>
      </xdr:nvSpPr>
      <xdr:spPr bwMode="auto">
        <a:xfrm>
          <a:off x="15411450" y="81629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38</xdr:row>
      <xdr:rowOff>0</xdr:rowOff>
    </xdr:from>
    <xdr:to>
      <xdr:col>20</xdr:col>
      <xdr:colOff>19050</xdr:colOff>
      <xdr:row>38</xdr:row>
      <xdr:rowOff>9525</xdr:rowOff>
    </xdr:to>
    <xdr:sp macro="" textlink="">
      <xdr:nvSpPr>
        <xdr:cNvPr id="88157" name="Line 7">
          <a:extLst>
            <a:ext uri="{FF2B5EF4-FFF2-40B4-BE49-F238E27FC236}">
              <a16:creationId xmlns:a16="http://schemas.microsoft.com/office/drawing/2014/main" id="{D19F9900-8EC7-42B9-B9A2-065E1B2E737F}"/>
            </a:ext>
          </a:extLst>
        </xdr:cNvPr>
        <xdr:cNvSpPr>
          <a:spLocks noChangeShapeType="1"/>
        </xdr:cNvSpPr>
      </xdr:nvSpPr>
      <xdr:spPr bwMode="auto">
        <a:xfrm>
          <a:off x="14201775" y="8162925"/>
          <a:ext cx="619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638175</xdr:colOff>
      <xdr:row>64</xdr:row>
      <xdr:rowOff>38100</xdr:rowOff>
    </xdr:from>
    <xdr:to>
      <xdr:col>25</xdr:col>
      <xdr:colOff>19050</xdr:colOff>
      <xdr:row>64</xdr:row>
      <xdr:rowOff>38100</xdr:rowOff>
    </xdr:to>
    <xdr:sp macro="" textlink="">
      <xdr:nvSpPr>
        <xdr:cNvPr id="88158" name="Line 237">
          <a:extLst>
            <a:ext uri="{FF2B5EF4-FFF2-40B4-BE49-F238E27FC236}">
              <a16:creationId xmlns:a16="http://schemas.microsoft.com/office/drawing/2014/main" id="{67F74AA8-81B8-4041-B69C-A7B2CC2B093E}"/>
            </a:ext>
          </a:extLst>
        </xdr:cNvPr>
        <xdr:cNvSpPr>
          <a:spLocks noChangeShapeType="1"/>
        </xdr:cNvSpPr>
      </xdr:nvSpPr>
      <xdr:spPr bwMode="auto">
        <a:xfrm>
          <a:off x="17240250" y="139350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809625</xdr:colOff>
      <xdr:row>79</xdr:row>
      <xdr:rowOff>19050</xdr:rowOff>
    </xdr:from>
    <xdr:to>
      <xdr:col>28</xdr:col>
      <xdr:colOff>0</xdr:colOff>
      <xdr:row>79</xdr:row>
      <xdr:rowOff>19050</xdr:rowOff>
    </xdr:to>
    <xdr:sp macro="" textlink="">
      <xdr:nvSpPr>
        <xdr:cNvPr id="88159" name="Line 237">
          <a:extLst>
            <a:ext uri="{FF2B5EF4-FFF2-40B4-BE49-F238E27FC236}">
              <a16:creationId xmlns:a16="http://schemas.microsoft.com/office/drawing/2014/main" id="{DF92095A-8737-43DE-8F8B-A67BA9A380CB}"/>
            </a:ext>
          </a:extLst>
        </xdr:cNvPr>
        <xdr:cNvSpPr>
          <a:spLocks noChangeShapeType="1"/>
        </xdr:cNvSpPr>
      </xdr:nvSpPr>
      <xdr:spPr bwMode="auto">
        <a:xfrm flipV="1">
          <a:off x="196786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1270000</xdr:colOff>
      <xdr:row>49</xdr:row>
      <xdr:rowOff>0</xdr:rowOff>
    </xdr:from>
    <xdr:to>
      <xdr:col>27</xdr:col>
      <xdr:colOff>936625</xdr:colOff>
      <xdr:row>49</xdr:row>
      <xdr:rowOff>1</xdr:rowOff>
    </xdr:to>
    <xdr:cxnSp macro="">
      <xdr:nvCxnSpPr>
        <xdr:cNvPr id="199" name="Přímá spojnice 198">
          <a:extLst>
            <a:ext uri="{FF2B5EF4-FFF2-40B4-BE49-F238E27FC236}">
              <a16:creationId xmlns:a16="http://schemas.microsoft.com/office/drawing/2014/main" id="{E6420F6A-4DAB-425E-94D4-CB3661AA7FAD}"/>
            </a:ext>
          </a:extLst>
        </xdr:cNvPr>
        <xdr:cNvCxnSpPr/>
      </xdr:nvCxnSpPr>
      <xdr:spPr>
        <a:xfrm flipV="1">
          <a:off x="15928975" y="13449300"/>
          <a:ext cx="933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952500</xdr:colOff>
      <xdr:row>43</xdr:row>
      <xdr:rowOff>285750</xdr:rowOff>
    </xdr:from>
    <xdr:to>
      <xdr:col>27</xdr:col>
      <xdr:colOff>952500</xdr:colOff>
      <xdr:row>49</xdr:row>
      <xdr:rowOff>127000</xdr:rowOff>
    </xdr:to>
    <xdr:cxnSp macro="">
      <xdr:nvCxnSpPr>
        <xdr:cNvPr id="200" name="Přímá spojnice 199">
          <a:extLst>
            <a:ext uri="{FF2B5EF4-FFF2-40B4-BE49-F238E27FC236}">
              <a16:creationId xmlns:a16="http://schemas.microsoft.com/office/drawing/2014/main" id="{4DB7A7BD-F8DD-4E3A-B23C-ADB738BC6A22}"/>
            </a:ext>
          </a:extLst>
        </xdr:cNvPr>
        <xdr:cNvCxnSpPr/>
      </xdr:nvCxnSpPr>
      <xdr:spPr>
        <a:xfrm>
          <a:off x="16878300" y="12220575"/>
          <a:ext cx="0" cy="135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952500</xdr:colOff>
      <xdr:row>43</xdr:row>
      <xdr:rowOff>276411</xdr:rowOff>
    </xdr:from>
    <xdr:to>
      <xdr:col>27</xdr:col>
      <xdr:colOff>1449294</xdr:colOff>
      <xdr:row>43</xdr:row>
      <xdr:rowOff>279400</xdr:rowOff>
    </xdr:to>
    <xdr:cxnSp macro="">
      <xdr:nvCxnSpPr>
        <xdr:cNvPr id="201" name="Přímá spojnice se šipkou 200">
          <a:extLst>
            <a:ext uri="{FF2B5EF4-FFF2-40B4-BE49-F238E27FC236}">
              <a16:creationId xmlns:a16="http://schemas.microsoft.com/office/drawing/2014/main" id="{98BF2A65-F8BC-4BE2-88E3-419595538A08}"/>
            </a:ext>
          </a:extLst>
        </xdr:cNvPr>
        <xdr:cNvCxnSpPr/>
      </xdr:nvCxnSpPr>
      <xdr:spPr>
        <a:xfrm flipV="1">
          <a:off x="16878300" y="12211236"/>
          <a:ext cx="4967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952500</xdr:colOff>
      <xdr:row>49</xdr:row>
      <xdr:rowOff>111125</xdr:rowOff>
    </xdr:from>
    <xdr:to>
      <xdr:col>28</xdr:col>
      <xdr:colOff>15875</xdr:colOff>
      <xdr:row>49</xdr:row>
      <xdr:rowOff>111125</xdr:rowOff>
    </xdr:to>
    <xdr:cxnSp macro="">
      <xdr:nvCxnSpPr>
        <xdr:cNvPr id="202" name="Přímá spojnice se šipkou 201">
          <a:extLst>
            <a:ext uri="{FF2B5EF4-FFF2-40B4-BE49-F238E27FC236}">
              <a16:creationId xmlns:a16="http://schemas.microsoft.com/office/drawing/2014/main" id="{AB8E80A6-E1B7-4F3F-9F91-82A27F6A5FFC}"/>
            </a:ext>
          </a:extLst>
        </xdr:cNvPr>
        <xdr:cNvCxnSpPr/>
      </xdr:nvCxnSpPr>
      <xdr:spPr>
        <a:xfrm>
          <a:off x="16878300" y="13560425"/>
          <a:ext cx="530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68</xdr:row>
      <xdr:rowOff>76200</xdr:rowOff>
    </xdr:from>
    <xdr:to>
      <xdr:col>25</xdr:col>
      <xdr:colOff>0</xdr:colOff>
      <xdr:row>68</xdr:row>
      <xdr:rowOff>76200</xdr:rowOff>
    </xdr:to>
    <xdr:sp macro="" textlink="">
      <xdr:nvSpPr>
        <xdr:cNvPr id="88164" name="Line 4">
          <a:extLst>
            <a:ext uri="{FF2B5EF4-FFF2-40B4-BE49-F238E27FC236}">
              <a16:creationId xmlns:a16="http://schemas.microsoft.com/office/drawing/2014/main" id="{4AB1C106-48FB-4A96-B71A-EA3F8AA1F410}"/>
            </a:ext>
          </a:extLst>
        </xdr:cNvPr>
        <xdr:cNvSpPr>
          <a:spLocks noChangeShapeType="1"/>
        </xdr:cNvSpPr>
      </xdr:nvSpPr>
      <xdr:spPr bwMode="auto">
        <a:xfrm>
          <a:off x="17249775" y="147256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72</xdr:row>
      <xdr:rowOff>76200</xdr:rowOff>
    </xdr:from>
    <xdr:to>
      <xdr:col>25</xdr:col>
      <xdr:colOff>0</xdr:colOff>
      <xdr:row>72</xdr:row>
      <xdr:rowOff>76200</xdr:rowOff>
    </xdr:to>
    <xdr:sp macro="" textlink="">
      <xdr:nvSpPr>
        <xdr:cNvPr id="88165" name="Line 4">
          <a:extLst>
            <a:ext uri="{FF2B5EF4-FFF2-40B4-BE49-F238E27FC236}">
              <a16:creationId xmlns:a16="http://schemas.microsoft.com/office/drawing/2014/main" id="{D36A8981-AA34-41BA-9986-33C1BAC21B46}"/>
            </a:ext>
          </a:extLst>
        </xdr:cNvPr>
        <xdr:cNvSpPr>
          <a:spLocks noChangeShapeType="1"/>
        </xdr:cNvSpPr>
      </xdr:nvSpPr>
      <xdr:spPr bwMode="auto">
        <a:xfrm>
          <a:off x="17249775" y="15506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76</xdr:row>
      <xdr:rowOff>19050</xdr:rowOff>
    </xdr:from>
    <xdr:to>
      <xdr:col>25</xdr:col>
      <xdr:colOff>0</xdr:colOff>
      <xdr:row>76</xdr:row>
      <xdr:rowOff>19050</xdr:rowOff>
    </xdr:to>
    <xdr:sp macro="" textlink="">
      <xdr:nvSpPr>
        <xdr:cNvPr id="88166" name="Line 237">
          <a:extLst>
            <a:ext uri="{FF2B5EF4-FFF2-40B4-BE49-F238E27FC236}">
              <a16:creationId xmlns:a16="http://schemas.microsoft.com/office/drawing/2014/main" id="{DE976234-FC05-45CA-A29E-F165D3965BAB}"/>
            </a:ext>
          </a:extLst>
        </xdr:cNvPr>
        <xdr:cNvSpPr>
          <a:spLocks noChangeShapeType="1"/>
        </xdr:cNvSpPr>
      </xdr:nvSpPr>
      <xdr:spPr bwMode="auto">
        <a:xfrm>
          <a:off x="17240250" y="163639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809625</xdr:colOff>
      <xdr:row>76</xdr:row>
      <xdr:rowOff>9525</xdr:rowOff>
    </xdr:from>
    <xdr:to>
      <xdr:col>28</xdr:col>
      <xdr:colOff>9525</xdr:colOff>
      <xdr:row>76</xdr:row>
      <xdr:rowOff>9525</xdr:rowOff>
    </xdr:to>
    <xdr:sp macro="" textlink="">
      <xdr:nvSpPr>
        <xdr:cNvPr id="88167" name="Line 208">
          <a:extLst>
            <a:ext uri="{FF2B5EF4-FFF2-40B4-BE49-F238E27FC236}">
              <a16:creationId xmlns:a16="http://schemas.microsoft.com/office/drawing/2014/main" id="{83B9E862-8903-47B3-A215-6F7B3D1C2413}"/>
            </a:ext>
          </a:extLst>
        </xdr:cNvPr>
        <xdr:cNvSpPr>
          <a:spLocks noChangeShapeType="1"/>
        </xdr:cNvSpPr>
      </xdr:nvSpPr>
      <xdr:spPr bwMode="auto">
        <a:xfrm>
          <a:off x="19678650" y="16354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81</xdr:row>
      <xdr:rowOff>19050</xdr:rowOff>
    </xdr:from>
    <xdr:to>
      <xdr:col>25</xdr:col>
      <xdr:colOff>0</xdr:colOff>
      <xdr:row>81</xdr:row>
      <xdr:rowOff>28575</xdr:rowOff>
    </xdr:to>
    <xdr:sp macro="" textlink="">
      <xdr:nvSpPr>
        <xdr:cNvPr id="88168" name="Line 237">
          <a:extLst>
            <a:ext uri="{FF2B5EF4-FFF2-40B4-BE49-F238E27FC236}">
              <a16:creationId xmlns:a16="http://schemas.microsoft.com/office/drawing/2014/main" id="{7D5B3139-0277-4D4C-B0A2-549B25C84F16}"/>
            </a:ext>
          </a:extLst>
        </xdr:cNvPr>
        <xdr:cNvSpPr>
          <a:spLocks noChangeShapeType="1"/>
        </xdr:cNvSpPr>
      </xdr:nvSpPr>
      <xdr:spPr bwMode="auto">
        <a:xfrm flipV="1">
          <a:off x="17240250" y="1754505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85</xdr:row>
      <xdr:rowOff>76200</xdr:rowOff>
    </xdr:from>
    <xdr:to>
      <xdr:col>25</xdr:col>
      <xdr:colOff>0</xdr:colOff>
      <xdr:row>85</xdr:row>
      <xdr:rowOff>76200</xdr:rowOff>
    </xdr:to>
    <xdr:sp macro="" textlink="">
      <xdr:nvSpPr>
        <xdr:cNvPr id="88169" name="Line 4">
          <a:extLst>
            <a:ext uri="{FF2B5EF4-FFF2-40B4-BE49-F238E27FC236}">
              <a16:creationId xmlns:a16="http://schemas.microsoft.com/office/drawing/2014/main" id="{355117FF-265F-4562-B796-EFCA8C8CE20B}"/>
            </a:ext>
          </a:extLst>
        </xdr:cNvPr>
        <xdr:cNvSpPr>
          <a:spLocks noChangeShapeType="1"/>
        </xdr:cNvSpPr>
      </xdr:nvSpPr>
      <xdr:spPr bwMode="auto">
        <a:xfrm>
          <a:off x="17249775" y="185070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1009649</xdr:colOff>
      <xdr:row>77</xdr:row>
      <xdr:rowOff>19050</xdr:rowOff>
    </xdr:from>
    <xdr:to>
      <xdr:col>27</xdr:col>
      <xdr:colOff>806450</xdr:colOff>
      <xdr:row>77</xdr:row>
      <xdr:rowOff>22226</xdr:rowOff>
    </xdr:to>
    <xdr:cxnSp macro="">
      <xdr:nvCxnSpPr>
        <xdr:cNvPr id="209" name="Přímá spojnice 41">
          <a:extLst>
            <a:ext uri="{FF2B5EF4-FFF2-40B4-BE49-F238E27FC236}">
              <a16:creationId xmlns:a16="http://schemas.microsoft.com/office/drawing/2014/main" id="{67D1D304-5F31-47A3-A229-5DA473C62118}"/>
            </a:ext>
          </a:extLst>
        </xdr:cNvPr>
        <xdr:cNvCxnSpPr/>
      </xdr:nvCxnSpPr>
      <xdr:spPr>
        <a:xfrm flipV="1">
          <a:off x="15925799" y="19307175"/>
          <a:ext cx="80645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812800</xdr:colOff>
      <xdr:row>76</xdr:row>
      <xdr:rowOff>6350</xdr:rowOff>
    </xdr:from>
    <xdr:to>
      <xdr:col>27</xdr:col>
      <xdr:colOff>819151</xdr:colOff>
      <xdr:row>79</xdr:row>
      <xdr:rowOff>25400</xdr:rowOff>
    </xdr:to>
    <xdr:cxnSp macro="">
      <xdr:nvCxnSpPr>
        <xdr:cNvPr id="210" name="Přímá spojnice 43">
          <a:extLst>
            <a:ext uri="{FF2B5EF4-FFF2-40B4-BE49-F238E27FC236}">
              <a16:creationId xmlns:a16="http://schemas.microsoft.com/office/drawing/2014/main" id="{CD75713F-1198-4C4F-AC7C-3907E40DC8A9}"/>
            </a:ext>
          </a:extLst>
        </xdr:cNvPr>
        <xdr:cNvCxnSpPr/>
      </xdr:nvCxnSpPr>
      <xdr:spPr>
        <a:xfrm flipH="1">
          <a:off x="16738600" y="19103975"/>
          <a:ext cx="6351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0</xdr:col>
      <xdr:colOff>1600200</xdr:colOff>
      <xdr:row>90</xdr:row>
      <xdr:rowOff>171450</xdr:rowOff>
    </xdr:to>
    <xdr:pic>
      <xdr:nvPicPr>
        <xdr:cNvPr id="52673" name="Obrázek 1">
          <a:extLst>
            <a:ext uri="{FF2B5EF4-FFF2-40B4-BE49-F238E27FC236}">
              <a16:creationId xmlns:a16="http://schemas.microsoft.com/office/drawing/2014/main" id="{994F419C-A560-42A4-BE67-7E3D56523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6397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2724150</xdr:colOff>
      <xdr:row>91</xdr:row>
      <xdr:rowOff>152400</xdr:rowOff>
    </xdr:to>
    <xdr:pic>
      <xdr:nvPicPr>
        <xdr:cNvPr id="52674" name="Obrázek 2">
          <a:extLst>
            <a:ext uri="{FF2B5EF4-FFF2-40B4-BE49-F238E27FC236}">
              <a16:creationId xmlns:a16="http://schemas.microsoft.com/office/drawing/2014/main" id="{CB0B1E66-1B2F-4FF9-B336-179CB19DC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563975"/>
          <a:ext cx="27241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rm2340\AppData\Local\Microsoft\Windows\Temporary%20Internet%20Files\Content.Outlook\BFJ4N2UA\udaje%20ke%20zverejneni%201406_cast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4"/>
      <sheetName val="I. Část 5"/>
      <sheetName val="I. Část 5b"/>
      <sheetName val="I. Část 6"/>
      <sheetName val="I. Část 7"/>
    </sheetNames>
    <sheetDataSet>
      <sheetData sheetId="0">
        <row r="12">
          <cell r="A12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H16" sqref="H16"/>
    </sheetView>
  </sheetViews>
  <sheetFormatPr defaultRowHeight="15" x14ac:dyDescent="0.25"/>
  <cols>
    <col min="1" max="1" width="10.140625" style="1" customWidth="1"/>
    <col min="2" max="2" width="171.28515625" style="1" customWidth="1"/>
    <col min="3" max="3" width="12.28515625" style="1" bestFit="1" customWidth="1"/>
    <col min="4" max="16384" width="9.140625" style="1"/>
  </cols>
  <sheetData>
    <row r="1" spans="1:6" x14ac:dyDescent="0.25">
      <c r="D1" s="3"/>
      <c r="E1" s="3"/>
    </row>
    <row r="2" spans="1:6" ht="15" customHeight="1" x14ac:dyDescent="0.25"/>
    <row r="5" spans="1:6" ht="23.25" x14ac:dyDescent="0.35">
      <c r="A5" s="353" t="s">
        <v>293</v>
      </c>
      <c r="B5" s="354"/>
      <c r="C5" s="354"/>
    </row>
    <row r="6" spans="1:6" x14ac:dyDescent="0.25">
      <c r="A6" s="100"/>
      <c r="B6" s="100"/>
      <c r="C6" s="100"/>
    </row>
    <row r="7" spans="1:6" ht="15" customHeight="1" x14ac:dyDescent="0.3">
      <c r="A7" s="355" t="s">
        <v>481</v>
      </c>
      <c r="B7" s="356"/>
      <c r="C7" s="356"/>
    </row>
    <row r="8" spans="1:6" ht="15.95" customHeight="1" x14ac:dyDescent="0.25"/>
    <row r="9" spans="1:6" ht="15.75" thickBot="1" x14ac:dyDescent="0.3"/>
    <row r="10" spans="1:6" x14ac:dyDescent="0.25">
      <c r="A10" s="357" t="s">
        <v>236</v>
      </c>
      <c r="B10" s="358"/>
      <c r="C10" s="359"/>
      <c r="D10" s="3"/>
      <c r="E10" s="3"/>
      <c r="F10" s="3"/>
    </row>
    <row r="11" spans="1:6" ht="15" customHeight="1" x14ac:dyDescent="0.25">
      <c r="A11" s="46" t="s">
        <v>10</v>
      </c>
      <c r="B11" s="38"/>
      <c r="C11" s="131">
        <v>44055</v>
      </c>
    </row>
    <row r="12" spans="1:6" x14ac:dyDescent="0.25">
      <c r="A12" s="49" t="s">
        <v>9</v>
      </c>
      <c r="B12" s="47"/>
      <c r="C12" s="48" t="s">
        <v>480</v>
      </c>
    </row>
    <row r="13" spans="1:6" ht="30" customHeight="1" x14ac:dyDescent="0.25">
      <c r="A13" s="360"/>
      <c r="B13" s="361"/>
      <c r="C13" s="71" t="s">
        <v>8</v>
      </c>
    </row>
    <row r="14" spans="1:6" ht="15.95" customHeight="1" x14ac:dyDescent="0.25">
      <c r="A14" s="2" t="s">
        <v>220</v>
      </c>
      <c r="B14" s="50" t="s">
        <v>7</v>
      </c>
      <c r="C14" s="39" t="s">
        <v>0</v>
      </c>
    </row>
    <row r="15" spans="1:6" ht="15.95" customHeight="1" x14ac:dyDescent="0.25">
      <c r="A15" s="2" t="s">
        <v>221</v>
      </c>
      <c r="B15" s="50" t="s">
        <v>6</v>
      </c>
      <c r="C15" s="39" t="s">
        <v>0</v>
      </c>
    </row>
    <row r="16" spans="1:6" ht="15.95" customHeight="1" x14ac:dyDescent="0.25">
      <c r="A16" s="2" t="s">
        <v>222</v>
      </c>
      <c r="B16" s="50" t="s">
        <v>5</v>
      </c>
      <c r="C16" s="39" t="s">
        <v>0</v>
      </c>
    </row>
    <row r="17" spans="1:3" x14ac:dyDescent="0.25">
      <c r="A17" s="2" t="s">
        <v>299</v>
      </c>
      <c r="B17" s="50" t="s">
        <v>298</v>
      </c>
      <c r="C17" s="39" t="s">
        <v>0</v>
      </c>
    </row>
    <row r="18" spans="1:3" ht="15.95" customHeight="1" x14ac:dyDescent="0.25">
      <c r="A18" s="2" t="s">
        <v>223</v>
      </c>
      <c r="B18" s="50" t="s">
        <v>3</v>
      </c>
      <c r="C18" s="39" t="s">
        <v>0</v>
      </c>
    </row>
    <row r="19" spans="1:3" ht="15.95" customHeight="1" x14ac:dyDescent="0.25">
      <c r="A19" s="2" t="s">
        <v>224</v>
      </c>
      <c r="B19" s="50" t="s">
        <v>2</v>
      </c>
      <c r="C19" s="39" t="s">
        <v>0</v>
      </c>
    </row>
    <row r="20" spans="1:3" ht="15.95" customHeight="1" x14ac:dyDescent="0.25">
      <c r="A20" s="2" t="s">
        <v>225</v>
      </c>
      <c r="B20" s="50" t="s">
        <v>1</v>
      </c>
      <c r="C20" s="39" t="s">
        <v>0</v>
      </c>
    </row>
    <row r="21" spans="1:3" x14ac:dyDescent="0.25">
      <c r="A21" s="2" t="s">
        <v>226</v>
      </c>
      <c r="B21" s="50" t="s">
        <v>229</v>
      </c>
      <c r="C21" s="39" t="s">
        <v>0</v>
      </c>
    </row>
    <row r="22" spans="1:3" x14ac:dyDescent="0.25">
      <c r="A22" s="104" t="s">
        <v>227</v>
      </c>
      <c r="B22" s="105" t="s">
        <v>228</v>
      </c>
      <c r="C22" s="106" t="s">
        <v>0</v>
      </c>
    </row>
  </sheetData>
  <mergeCells count="4">
    <mergeCell ref="A5:C5"/>
    <mergeCell ref="A7:C7"/>
    <mergeCell ref="A10:C10"/>
    <mergeCell ref="A13:B13"/>
  </mergeCells>
  <hyperlinks>
    <hyperlink ref="B14" location="'I. Část 1'!A1" display="Údaje o povinné osobě "/>
    <hyperlink ref="B15" location="'I. Část 1a'!A1" display="Organizační struktura povinné osoby"/>
    <hyperlink ref="B16" location="'I. Část 2'!A1" display="Údaje o složení společníků nebo členů povinné osoby"/>
    <hyperlink ref="B17" location="'I. Část 3a'!A1" display="Grafické znázornění konsolidačního celku, jehož členem je povinná osoba, z hlediska vlastnického uspořádání "/>
    <hyperlink ref="B18" location="'I. Část 4'!A1" display="Údaje o činnosti povinné osoby"/>
    <hyperlink ref="B19" location="'I. Část 5'!A1" display="Údaje o finanční situaci povinné osoby"/>
    <hyperlink ref="B20" location="'I. Část 5b'!A1" display="Údaje o finanční situaci povinné osoby - informace povinné osoby, která je bankou nebo spořitelním a úvěrním družstvem o pohledávkách"/>
    <hyperlink ref="B21" location="'I. Část 6'!A1" display="Rozvaha povinné osoby podle výkazů předkládaných od 1.9.2014"/>
    <hyperlink ref="B22" location="'I. Část 7'!A1" display="Výkaz zisku a ztráty povinné osoby podle výkazů předkládaných od 1.9.2014"/>
  </hyperlinks>
  <pageMargins left="0.16" right="0.16" top="0.25" bottom="0.23" header="0.16" footer="0.15"/>
  <pageSetup paperSize="9" scale="65" orientation="landscape" r:id="rId1"/>
  <headerFooter>
    <oddHeader>&amp;C&amp;"Calibri"&amp;10&amp;K000000Internal&amp;1#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106" r:id="rId4">
          <objectPr defaultSize="0" autoPict="0" r:id="rId5">
            <anchor moveWithCells="1">
              <from>
                <xdr:col>1</xdr:col>
                <xdr:colOff>7934325</xdr:colOff>
                <xdr:row>0</xdr:row>
                <xdr:rowOff>161925</xdr:rowOff>
              </from>
              <to>
                <xdr:col>1</xdr:col>
                <xdr:colOff>9667875</xdr:colOff>
                <xdr:row>4</xdr:row>
                <xdr:rowOff>47625</xdr:rowOff>
              </to>
            </anchor>
          </objectPr>
        </oleObject>
      </mc:Choice>
      <mc:Fallback>
        <oleObject progId="Word.Document.8" shapeId="110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4"/>
  <sheetViews>
    <sheetView topLeftCell="A16" workbookViewId="0">
      <selection activeCell="C36" sqref="C36"/>
    </sheetView>
  </sheetViews>
  <sheetFormatPr defaultRowHeight="15" x14ac:dyDescent="0.25"/>
  <cols>
    <col min="1" max="1" width="49.140625" customWidth="1"/>
    <col min="2" max="4" width="18.5703125" customWidth="1"/>
    <col min="5" max="5" width="17.28515625" customWidth="1"/>
    <col min="6" max="6" width="10.42578125" customWidth="1"/>
    <col min="7" max="7" width="11.5703125" customWidth="1"/>
    <col min="8" max="8" width="13.5703125" customWidth="1"/>
  </cols>
  <sheetData>
    <row r="1" spans="1:8" x14ac:dyDescent="0.25">
      <c r="A1" s="328" t="s">
        <v>225</v>
      </c>
      <c r="B1" s="328"/>
      <c r="C1" s="328"/>
      <c r="D1" s="328"/>
      <c r="E1" s="328"/>
      <c r="F1" s="328"/>
      <c r="G1" s="328"/>
      <c r="H1" s="328"/>
    </row>
    <row r="2" spans="1:8" ht="15" customHeight="1" x14ac:dyDescent="0.25">
      <c r="A2" s="624" t="s">
        <v>336</v>
      </c>
      <c r="B2" s="624"/>
      <c r="C2" s="624"/>
      <c r="D2" s="624"/>
      <c r="E2" s="624"/>
      <c r="F2" s="624"/>
      <c r="G2" s="624"/>
      <c r="H2" s="624"/>
    </row>
    <row r="3" spans="1:8" ht="15.75" thickBot="1" x14ac:dyDescent="0.3">
      <c r="A3" s="625"/>
      <c r="B3" s="626"/>
      <c r="C3" s="626"/>
      <c r="D3" s="626"/>
      <c r="E3" s="626"/>
      <c r="F3" s="626"/>
      <c r="G3" s="626"/>
      <c r="H3" s="627"/>
    </row>
    <row r="4" spans="1:8" ht="15" customHeight="1" x14ac:dyDescent="0.25">
      <c r="A4" s="412" t="s">
        <v>337</v>
      </c>
      <c r="B4" s="413"/>
      <c r="C4" s="413"/>
      <c r="D4" s="413"/>
      <c r="E4" s="413"/>
      <c r="F4" s="413"/>
      <c r="G4" s="326"/>
      <c r="H4" s="628" t="s">
        <v>479</v>
      </c>
    </row>
    <row r="5" spans="1:8" ht="15.75" thickBot="1" x14ac:dyDescent="0.3">
      <c r="A5" s="414"/>
      <c r="B5" s="415"/>
      <c r="C5" s="415"/>
      <c r="D5" s="415"/>
      <c r="E5" s="415"/>
      <c r="F5" s="415"/>
      <c r="G5" s="327"/>
      <c r="H5" s="629"/>
    </row>
    <row r="6" spans="1:8" ht="15.75" thickBot="1" x14ac:dyDescent="0.3">
      <c r="A6" s="630" t="s">
        <v>322</v>
      </c>
      <c r="B6" s="631"/>
      <c r="C6" s="631"/>
      <c r="D6" s="631"/>
      <c r="E6" s="329"/>
      <c r="F6" s="304">
        <v>44012</v>
      </c>
      <c r="G6" s="176"/>
      <c r="H6" s="177"/>
    </row>
    <row r="7" spans="1:8" ht="15" customHeight="1" x14ac:dyDescent="0.25">
      <c r="A7" s="613" t="s">
        <v>338</v>
      </c>
      <c r="B7" s="616" t="s">
        <v>89</v>
      </c>
      <c r="C7" s="617"/>
      <c r="D7" s="617"/>
      <c r="E7" s="617"/>
      <c r="F7" s="617"/>
      <c r="G7" s="139"/>
      <c r="H7" s="618" t="s">
        <v>92</v>
      </c>
    </row>
    <row r="8" spans="1:8" ht="15.75" thickBot="1" x14ac:dyDescent="0.3">
      <c r="A8" s="614"/>
      <c r="B8" s="604">
        <f>F6</f>
        <v>44012</v>
      </c>
      <c r="C8" s="612"/>
      <c r="D8" s="612"/>
      <c r="E8" s="612"/>
      <c r="F8" s="612"/>
      <c r="G8" s="178"/>
      <c r="H8" s="619"/>
    </row>
    <row r="9" spans="1:8" ht="15" customHeight="1" x14ac:dyDescent="0.25">
      <c r="A9" s="614"/>
      <c r="B9" s="608" t="s">
        <v>339</v>
      </c>
      <c r="C9" s="609"/>
      <c r="D9" s="620" t="s">
        <v>340</v>
      </c>
      <c r="E9" s="609"/>
      <c r="F9" s="620" t="s">
        <v>341</v>
      </c>
      <c r="G9" s="622"/>
      <c r="H9" s="619"/>
    </row>
    <row r="10" spans="1:8" ht="30" customHeight="1" thickBot="1" x14ac:dyDescent="0.3">
      <c r="A10" s="615"/>
      <c r="B10" s="610"/>
      <c r="C10" s="611"/>
      <c r="D10" s="621"/>
      <c r="E10" s="611"/>
      <c r="F10" s="621"/>
      <c r="G10" s="623"/>
      <c r="H10" s="619"/>
    </row>
    <row r="11" spans="1:8" ht="26.25" thickBot="1" x14ac:dyDescent="0.3">
      <c r="A11" s="179"/>
      <c r="B11" s="180" t="s">
        <v>413</v>
      </c>
      <c r="C11" s="181" t="s">
        <v>414</v>
      </c>
      <c r="D11" s="182" t="s">
        <v>413</v>
      </c>
      <c r="E11" s="182" t="s">
        <v>414</v>
      </c>
      <c r="F11" s="180" t="s">
        <v>413</v>
      </c>
      <c r="G11" s="183" t="s">
        <v>414</v>
      </c>
      <c r="H11" s="619"/>
    </row>
    <row r="12" spans="1:8" x14ac:dyDescent="0.25">
      <c r="A12" s="184" t="s">
        <v>342</v>
      </c>
      <c r="B12" s="339">
        <v>13224755.46098</v>
      </c>
      <c r="C12" s="339">
        <v>0</v>
      </c>
      <c r="D12" s="340">
        <v>-114.604</v>
      </c>
      <c r="E12" s="340">
        <v>0</v>
      </c>
      <c r="F12" s="260">
        <v>0</v>
      </c>
      <c r="G12" s="260">
        <v>0</v>
      </c>
      <c r="H12" s="619"/>
    </row>
    <row r="13" spans="1:8" x14ac:dyDescent="0.25">
      <c r="A13" s="184" t="s">
        <v>343</v>
      </c>
      <c r="B13" s="339">
        <v>0</v>
      </c>
      <c r="C13" s="340">
        <v>0</v>
      </c>
      <c r="D13" s="340">
        <v>0</v>
      </c>
      <c r="E13" s="340">
        <v>0</v>
      </c>
      <c r="F13" s="260">
        <v>0</v>
      </c>
      <c r="G13" s="260">
        <v>0</v>
      </c>
      <c r="H13" s="619"/>
    </row>
    <row r="14" spans="1:8" x14ac:dyDescent="0.25">
      <c r="A14" s="184" t="s">
        <v>344</v>
      </c>
      <c r="B14" s="339">
        <v>129049499.06748</v>
      </c>
      <c r="C14" s="340">
        <v>3358221.094</v>
      </c>
      <c r="D14" s="340">
        <v>-889121.99300000002</v>
      </c>
      <c r="E14" s="340">
        <v>-1676734.923</v>
      </c>
      <c r="F14" s="260">
        <v>0</v>
      </c>
      <c r="G14" s="260">
        <v>0</v>
      </c>
      <c r="H14" s="619"/>
    </row>
    <row r="15" spans="1:8" ht="25.5" x14ac:dyDescent="0.25">
      <c r="A15" s="184" t="s">
        <v>345</v>
      </c>
      <c r="B15" s="339">
        <v>49350.129890000004</v>
      </c>
      <c r="C15" s="340">
        <v>0</v>
      </c>
      <c r="D15" s="340">
        <v>-720.17</v>
      </c>
      <c r="E15" s="340">
        <v>0</v>
      </c>
      <c r="F15" s="260">
        <v>0</v>
      </c>
      <c r="G15" s="260">
        <v>0</v>
      </c>
      <c r="H15" s="619"/>
    </row>
    <row r="16" spans="1:8" x14ac:dyDescent="0.25">
      <c r="A16" s="184" t="s">
        <v>346</v>
      </c>
      <c r="B16" s="339">
        <v>118493298.427</v>
      </c>
      <c r="C16" s="340">
        <v>3358221.094</v>
      </c>
      <c r="D16" s="340">
        <v>-888252.60900000005</v>
      </c>
      <c r="E16" s="340">
        <v>-1676734.923</v>
      </c>
      <c r="F16" s="260">
        <v>0</v>
      </c>
      <c r="G16" s="260">
        <v>0</v>
      </c>
      <c r="H16" s="619"/>
    </row>
    <row r="17" spans="1:8" ht="25.5" x14ac:dyDescent="0.25">
      <c r="A17" s="184" t="s">
        <v>347</v>
      </c>
      <c r="B17" s="339">
        <v>0</v>
      </c>
      <c r="C17" s="340">
        <v>0</v>
      </c>
      <c r="D17" s="340">
        <v>0</v>
      </c>
      <c r="E17" s="340">
        <v>0</v>
      </c>
      <c r="F17" s="260">
        <v>0</v>
      </c>
      <c r="G17" s="260">
        <v>0</v>
      </c>
      <c r="H17" s="619"/>
    </row>
    <row r="18" spans="1:8" ht="76.5" x14ac:dyDescent="0.25">
      <c r="A18" s="184" t="s">
        <v>348</v>
      </c>
      <c r="B18" s="339">
        <v>0</v>
      </c>
      <c r="C18" s="340">
        <v>0</v>
      </c>
      <c r="D18" s="340">
        <v>0</v>
      </c>
      <c r="E18" s="340">
        <v>0</v>
      </c>
      <c r="F18" s="260">
        <v>0</v>
      </c>
      <c r="G18" s="260">
        <v>0</v>
      </c>
      <c r="H18" s="619"/>
    </row>
    <row r="19" spans="1:8" x14ac:dyDescent="0.25">
      <c r="A19" s="184" t="s">
        <v>349</v>
      </c>
      <c r="B19" s="339">
        <v>6693664.3031000001</v>
      </c>
      <c r="C19" s="340">
        <v>6290.2798899999998</v>
      </c>
      <c r="D19" s="340">
        <v>16447.523089999999</v>
      </c>
      <c r="E19" s="340">
        <v>1015.78539</v>
      </c>
      <c r="F19" s="260">
        <v>0</v>
      </c>
      <c r="G19" s="260">
        <v>0</v>
      </c>
      <c r="H19" s="619"/>
    </row>
    <row r="20" spans="1:8" ht="63.75" x14ac:dyDescent="0.25">
      <c r="A20" s="184" t="s">
        <v>350</v>
      </c>
      <c r="B20" s="339">
        <v>6693664.3031000001</v>
      </c>
      <c r="C20" s="340">
        <v>6290.2798899999998</v>
      </c>
      <c r="D20" s="340">
        <v>16447.523089999999</v>
      </c>
      <c r="E20" s="340">
        <v>1015.78539</v>
      </c>
      <c r="F20" s="260">
        <v>0</v>
      </c>
      <c r="G20" s="260">
        <v>0</v>
      </c>
      <c r="H20" s="619"/>
    </row>
    <row r="21" spans="1:8" ht="15" customHeight="1" thickBot="1" x14ac:dyDescent="0.3">
      <c r="A21" s="184"/>
      <c r="B21" s="185"/>
      <c r="C21" s="260"/>
      <c r="D21" s="260"/>
      <c r="E21" s="260"/>
      <c r="F21" s="260"/>
      <c r="G21" s="260"/>
      <c r="H21" s="619"/>
    </row>
    <row r="22" spans="1:8" ht="15" customHeight="1" x14ac:dyDescent="0.25">
      <c r="A22" s="613" t="s">
        <v>351</v>
      </c>
      <c r="B22" s="616" t="s">
        <v>89</v>
      </c>
      <c r="C22" s="617"/>
      <c r="D22" s="617"/>
      <c r="E22" s="617"/>
      <c r="F22" s="617"/>
      <c r="G22" s="139"/>
      <c r="H22" s="618" t="s">
        <v>91</v>
      </c>
    </row>
    <row r="23" spans="1:8" ht="15" customHeight="1" thickBot="1" x14ac:dyDescent="0.3">
      <c r="A23" s="614"/>
      <c r="B23" s="604">
        <v>44012</v>
      </c>
      <c r="C23" s="612"/>
      <c r="D23" s="612"/>
      <c r="E23" s="612"/>
      <c r="F23" s="612"/>
      <c r="G23" s="178"/>
      <c r="H23" s="619"/>
    </row>
    <row r="24" spans="1:8" ht="15" customHeight="1" x14ac:dyDescent="0.25">
      <c r="A24" s="614"/>
      <c r="B24" s="608" t="s">
        <v>352</v>
      </c>
      <c r="C24" s="609"/>
      <c r="D24" s="620" t="s">
        <v>353</v>
      </c>
      <c r="E24" s="609"/>
      <c r="F24" s="620" t="s">
        <v>354</v>
      </c>
      <c r="G24" s="622"/>
      <c r="H24" s="619"/>
    </row>
    <row r="25" spans="1:8" ht="15.75" thickBot="1" x14ac:dyDescent="0.3">
      <c r="A25" s="615"/>
      <c r="B25" s="610"/>
      <c r="C25" s="611"/>
      <c r="D25" s="621"/>
      <c r="E25" s="611"/>
      <c r="F25" s="621"/>
      <c r="G25" s="623"/>
      <c r="H25" s="619"/>
    </row>
    <row r="26" spans="1:8" ht="26.25" thickBot="1" x14ac:dyDescent="0.3">
      <c r="A26" s="179"/>
      <c r="B26" s="186" t="s">
        <v>413</v>
      </c>
      <c r="C26" s="180" t="s">
        <v>414</v>
      </c>
      <c r="D26" s="182" t="s">
        <v>413</v>
      </c>
      <c r="E26" s="182" t="s">
        <v>414</v>
      </c>
      <c r="F26" s="182" t="s">
        <v>413</v>
      </c>
      <c r="G26" s="187" t="s">
        <v>414</v>
      </c>
      <c r="H26" s="619"/>
    </row>
    <row r="27" spans="1:8" x14ac:dyDescent="0.25">
      <c r="A27" s="193" t="s">
        <v>342</v>
      </c>
      <c r="B27" s="341">
        <v>0</v>
      </c>
      <c r="C27" s="350">
        <v>0</v>
      </c>
      <c r="D27" s="342">
        <v>0</v>
      </c>
      <c r="E27" s="351">
        <v>0</v>
      </c>
      <c r="F27" s="188">
        <v>0</v>
      </c>
      <c r="G27" s="189">
        <v>0</v>
      </c>
      <c r="H27" s="619"/>
    </row>
    <row r="28" spans="1:8" x14ac:dyDescent="0.25">
      <c r="A28" s="194" t="s">
        <v>343</v>
      </c>
      <c r="B28" s="343">
        <v>0</v>
      </c>
      <c r="C28" s="352">
        <v>0</v>
      </c>
      <c r="D28" s="352">
        <v>0</v>
      </c>
      <c r="E28" s="352">
        <v>0</v>
      </c>
      <c r="F28" s="260">
        <v>0</v>
      </c>
      <c r="G28" s="190">
        <v>0</v>
      </c>
      <c r="H28" s="619"/>
    </row>
    <row r="29" spans="1:8" x14ac:dyDescent="0.25">
      <c r="A29" s="194" t="s">
        <v>344</v>
      </c>
      <c r="B29" s="344">
        <v>93928.74325</v>
      </c>
      <c r="C29" s="352">
        <v>362233.92242000002</v>
      </c>
      <c r="D29" s="352">
        <v>-1574.8517199999999</v>
      </c>
      <c r="E29" s="352">
        <v>-235964.12228000001</v>
      </c>
      <c r="F29" s="260">
        <v>0</v>
      </c>
      <c r="G29" s="174">
        <v>0</v>
      </c>
      <c r="H29" s="619"/>
    </row>
    <row r="30" spans="1:8" ht="26.25" x14ac:dyDescent="0.25">
      <c r="A30" s="194" t="s">
        <v>345</v>
      </c>
      <c r="B30" s="343">
        <v>0</v>
      </c>
      <c r="C30" s="352">
        <v>0</v>
      </c>
      <c r="D30" s="352">
        <v>0</v>
      </c>
      <c r="E30" s="352">
        <v>0</v>
      </c>
      <c r="F30" s="260">
        <v>0</v>
      </c>
      <c r="G30" s="174">
        <v>0</v>
      </c>
      <c r="H30" s="619"/>
    </row>
    <row r="31" spans="1:8" x14ac:dyDescent="0.25">
      <c r="A31" s="194" t="s">
        <v>346</v>
      </c>
      <c r="B31" s="344">
        <v>93928.74325</v>
      </c>
      <c r="C31" s="352">
        <v>362233.92242000002</v>
      </c>
      <c r="D31" s="352">
        <v>-1574.8517199999999</v>
      </c>
      <c r="E31" s="352">
        <v>-235964.12228000001</v>
      </c>
      <c r="F31" s="260">
        <v>0</v>
      </c>
      <c r="G31" s="174">
        <v>0</v>
      </c>
      <c r="H31" s="619"/>
    </row>
    <row r="32" spans="1:8" ht="26.25" x14ac:dyDescent="0.25">
      <c r="A32" s="194" t="s">
        <v>355</v>
      </c>
      <c r="B32" s="343">
        <v>0</v>
      </c>
      <c r="C32" s="352">
        <v>0</v>
      </c>
      <c r="D32" s="352">
        <v>0</v>
      </c>
      <c r="E32" s="352">
        <v>0</v>
      </c>
      <c r="F32" s="260">
        <v>0</v>
      </c>
      <c r="G32" s="191">
        <v>0</v>
      </c>
      <c r="H32" s="619"/>
    </row>
    <row r="33" spans="1:8" x14ac:dyDescent="0.25">
      <c r="A33" s="194" t="s">
        <v>349</v>
      </c>
      <c r="B33" s="343">
        <v>0</v>
      </c>
      <c r="C33" s="345">
        <v>0</v>
      </c>
      <c r="D33" s="345">
        <v>0</v>
      </c>
      <c r="E33" s="346">
        <v>0</v>
      </c>
      <c r="F33" s="188">
        <v>0</v>
      </c>
      <c r="G33" s="174">
        <v>0</v>
      </c>
      <c r="H33" s="619"/>
    </row>
    <row r="34" spans="1:8" ht="65.25" thickBot="1" x14ac:dyDescent="0.3">
      <c r="A34" s="195" t="s">
        <v>356</v>
      </c>
      <c r="B34" s="347">
        <v>0</v>
      </c>
      <c r="C34" s="348">
        <v>0</v>
      </c>
      <c r="D34" s="348">
        <v>0</v>
      </c>
      <c r="E34" s="349">
        <v>0</v>
      </c>
      <c r="F34" s="175">
        <v>0</v>
      </c>
      <c r="G34" s="192">
        <v>0</v>
      </c>
      <c r="H34" s="632"/>
    </row>
  </sheetData>
  <mergeCells count="19">
    <mergeCell ref="A2:H2"/>
    <mergeCell ref="A3:H3"/>
    <mergeCell ref="A4:F5"/>
    <mergeCell ref="H4:H5"/>
    <mergeCell ref="A6:D6"/>
    <mergeCell ref="D24:E25"/>
    <mergeCell ref="F24:G25"/>
    <mergeCell ref="A22:A25"/>
    <mergeCell ref="B22:F22"/>
    <mergeCell ref="H22:H34"/>
    <mergeCell ref="B24:C25"/>
    <mergeCell ref="B23:F23"/>
    <mergeCell ref="A7:A10"/>
    <mergeCell ref="B7:F7"/>
    <mergeCell ref="H7:H21"/>
    <mergeCell ref="B8:F8"/>
    <mergeCell ref="B9:C10"/>
    <mergeCell ref="D9:E10"/>
    <mergeCell ref="F9:G10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18"/>
  <sheetViews>
    <sheetView workbookViewId="0">
      <selection activeCell="D123" sqref="D123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6" ht="15" customHeight="1" x14ac:dyDescent="0.25">
      <c r="A1" s="330" t="s">
        <v>226</v>
      </c>
      <c r="B1" s="651" t="s">
        <v>357</v>
      </c>
      <c r="C1" s="651"/>
      <c r="D1" s="651"/>
      <c r="E1" s="652"/>
      <c r="F1" s="132"/>
    </row>
    <row r="2" spans="1:6" x14ac:dyDescent="0.25">
      <c r="A2" s="203" t="s">
        <v>358</v>
      </c>
      <c r="B2" s="196"/>
      <c r="C2" s="196"/>
      <c r="D2" s="196"/>
      <c r="E2" s="197"/>
      <c r="F2" s="132"/>
    </row>
    <row r="3" spans="1:6" ht="15.75" thickBot="1" x14ac:dyDescent="0.3">
      <c r="A3" s="585"/>
      <c r="B3" s="586"/>
      <c r="C3" s="586"/>
      <c r="D3" s="586"/>
      <c r="E3" s="653"/>
      <c r="F3" s="132"/>
    </row>
    <row r="4" spans="1:6" ht="15" customHeight="1" x14ac:dyDescent="0.25">
      <c r="A4" s="587" t="s">
        <v>2</v>
      </c>
      <c r="B4" s="588"/>
      <c r="C4" s="588"/>
      <c r="D4" s="588"/>
      <c r="E4" s="591" t="s">
        <v>477</v>
      </c>
      <c r="F4" s="132"/>
    </row>
    <row r="5" spans="1:6" ht="15.75" thickBot="1" x14ac:dyDescent="0.3">
      <c r="A5" s="589"/>
      <c r="B5" s="590"/>
      <c r="C5" s="590"/>
      <c r="D5" s="590"/>
      <c r="E5" s="592"/>
      <c r="F5" s="132"/>
    </row>
    <row r="6" spans="1:6" ht="15.75" customHeight="1" thickBot="1" x14ac:dyDescent="0.3">
      <c r="A6" s="654" t="s">
        <v>322</v>
      </c>
      <c r="B6" s="655"/>
      <c r="C6" s="656"/>
      <c r="D6" s="302">
        <v>44012</v>
      </c>
      <c r="E6" s="204"/>
      <c r="F6" s="132"/>
    </row>
    <row r="7" spans="1:6" ht="15" customHeight="1" x14ac:dyDescent="0.25">
      <c r="A7" s="657" t="s">
        <v>172</v>
      </c>
      <c r="B7" s="658"/>
      <c r="C7" s="659"/>
      <c r="D7" s="141" t="s">
        <v>89</v>
      </c>
      <c r="E7" s="663"/>
      <c r="F7" s="132"/>
    </row>
    <row r="8" spans="1:6" ht="15.75" thickBot="1" x14ac:dyDescent="0.3">
      <c r="A8" s="660"/>
      <c r="B8" s="661"/>
      <c r="C8" s="662"/>
      <c r="D8" s="202">
        <f>D6</f>
        <v>44012</v>
      </c>
      <c r="E8" s="664"/>
      <c r="F8" s="132"/>
    </row>
    <row r="9" spans="1:6" x14ac:dyDescent="0.25">
      <c r="A9" s="666" t="s">
        <v>171</v>
      </c>
      <c r="B9" s="667"/>
      <c r="C9" s="668"/>
      <c r="D9" s="198">
        <v>148222708.050583</v>
      </c>
      <c r="E9" s="664"/>
      <c r="F9" s="132"/>
    </row>
    <row r="10" spans="1:6" ht="15" customHeight="1" x14ac:dyDescent="0.25">
      <c r="A10" s="642" t="s">
        <v>359</v>
      </c>
      <c r="B10" s="643"/>
      <c r="C10" s="644"/>
      <c r="D10" s="199">
        <v>1782136.7463999998</v>
      </c>
      <c r="E10" s="664"/>
      <c r="F10" s="132"/>
    </row>
    <row r="11" spans="1:6" ht="15" customHeight="1" x14ac:dyDescent="0.25">
      <c r="A11" s="642" t="s">
        <v>170</v>
      </c>
      <c r="B11" s="643"/>
      <c r="C11" s="644"/>
      <c r="D11" s="199">
        <v>0</v>
      </c>
      <c r="E11" s="664"/>
      <c r="F11" s="132"/>
    </row>
    <row r="12" spans="1:6" ht="15" customHeight="1" x14ac:dyDescent="0.25">
      <c r="A12" s="642" t="s">
        <v>169</v>
      </c>
      <c r="B12" s="643"/>
      <c r="C12" s="644"/>
      <c r="D12" s="199">
        <v>1770319.77254</v>
      </c>
      <c r="E12" s="664"/>
      <c r="F12" s="132"/>
    </row>
    <row r="13" spans="1:6" ht="15" customHeight="1" x14ac:dyDescent="0.25">
      <c r="A13" s="642" t="s">
        <v>360</v>
      </c>
      <c r="B13" s="643"/>
      <c r="C13" s="644"/>
      <c r="D13" s="199">
        <v>11816.97386</v>
      </c>
      <c r="E13" s="664"/>
      <c r="F13" s="132"/>
    </row>
    <row r="14" spans="1:6" ht="15" customHeight="1" x14ac:dyDescent="0.25">
      <c r="A14" s="642" t="s">
        <v>361</v>
      </c>
      <c r="B14" s="643"/>
      <c r="C14" s="644"/>
      <c r="D14" s="199">
        <v>0</v>
      </c>
      <c r="E14" s="664"/>
      <c r="F14" s="132"/>
    </row>
    <row r="15" spans="1:6" ht="15" customHeight="1" x14ac:dyDescent="0.25">
      <c r="A15" s="642" t="s">
        <v>168</v>
      </c>
      <c r="B15" s="643"/>
      <c r="C15" s="644"/>
      <c r="D15" s="199">
        <v>0</v>
      </c>
      <c r="E15" s="664"/>
      <c r="F15" s="132"/>
    </row>
    <row r="16" spans="1:6" ht="15" customHeight="1" x14ac:dyDescent="0.25">
      <c r="A16" s="642" t="s">
        <v>167</v>
      </c>
      <c r="B16" s="643"/>
      <c r="C16" s="644"/>
      <c r="D16" s="199">
        <v>0</v>
      </c>
      <c r="E16" s="664"/>
      <c r="F16" s="132"/>
    </row>
    <row r="17" spans="1:6" ht="15" customHeight="1" x14ac:dyDescent="0.25">
      <c r="A17" s="642" t="s">
        <v>166</v>
      </c>
      <c r="B17" s="643"/>
      <c r="C17" s="644"/>
      <c r="D17" s="199">
        <v>0</v>
      </c>
      <c r="E17" s="664"/>
      <c r="F17" s="132"/>
    </row>
    <row r="18" spans="1:6" ht="15" customHeight="1" x14ac:dyDescent="0.25">
      <c r="A18" s="642" t="s">
        <v>165</v>
      </c>
      <c r="B18" s="643"/>
      <c r="C18" s="644"/>
      <c r="D18" s="199">
        <v>0</v>
      </c>
      <c r="E18" s="664"/>
      <c r="F18" s="132"/>
    </row>
    <row r="19" spans="1:6" ht="15" customHeight="1" x14ac:dyDescent="0.25">
      <c r="A19" s="642" t="s">
        <v>362</v>
      </c>
      <c r="B19" s="643"/>
      <c r="C19" s="644"/>
      <c r="D19" s="199">
        <v>0</v>
      </c>
      <c r="E19" s="664"/>
      <c r="F19" s="132"/>
    </row>
    <row r="20" spans="1:6" ht="15" customHeight="1" x14ac:dyDescent="0.25">
      <c r="A20" s="642" t="s">
        <v>363</v>
      </c>
      <c r="B20" s="643"/>
      <c r="C20" s="644"/>
      <c r="D20" s="199">
        <v>0</v>
      </c>
      <c r="E20" s="664"/>
      <c r="F20" s="132"/>
    </row>
    <row r="21" spans="1:6" ht="15" customHeight="1" x14ac:dyDescent="0.25">
      <c r="A21" s="642" t="s">
        <v>364</v>
      </c>
      <c r="B21" s="643"/>
      <c r="C21" s="644"/>
      <c r="D21" s="199">
        <v>0</v>
      </c>
      <c r="E21" s="664"/>
      <c r="F21" s="132"/>
    </row>
    <row r="22" spans="1:6" ht="15" customHeight="1" x14ac:dyDescent="0.25">
      <c r="A22" s="642" t="s">
        <v>365</v>
      </c>
      <c r="B22" s="643"/>
      <c r="C22" s="644"/>
      <c r="D22" s="199">
        <v>0</v>
      </c>
      <c r="E22" s="664"/>
      <c r="F22" s="132"/>
    </row>
    <row r="23" spans="1:6" ht="15" customHeight="1" x14ac:dyDescent="0.25">
      <c r="A23" s="633" t="s">
        <v>164</v>
      </c>
      <c r="B23" s="634"/>
      <c r="C23" s="635"/>
      <c r="D23" s="199">
        <v>0</v>
      </c>
      <c r="E23" s="664"/>
      <c r="F23" s="132"/>
    </row>
    <row r="24" spans="1:6" ht="15" customHeight="1" x14ac:dyDescent="0.25">
      <c r="A24" s="633" t="s">
        <v>163</v>
      </c>
      <c r="B24" s="634"/>
      <c r="C24" s="635"/>
      <c r="D24" s="199">
        <v>0</v>
      </c>
      <c r="E24" s="664"/>
      <c r="F24" s="132"/>
    </row>
    <row r="25" spans="1:6" ht="15" customHeight="1" x14ac:dyDescent="0.25">
      <c r="A25" s="633" t="s">
        <v>162</v>
      </c>
      <c r="B25" s="634"/>
      <c r="C25" s="635"/>
      <c r="D25" s="199">
        <v>0</v>
      </c>
      <c r="E25" s="664"/>
      <c r="F25" s="132"/>
    </row>
    <row r="26" spans="1:6" ht="15" customHeight="1" x14ac:dyDescent="0.25">
      <c r="A26" s="633" t="s">
        <v>366</v>
      </c>
      <c r="B26" s="634"/>
      <c r="C26" s="635"/>
      <c r="D26" s="199">
        <v>7733747.1787200002</v>
      </c>
      <c r="E26" s="664"/>
      <c r="F26" s="132"/>
    </row>
    <row r="27" spans="1:6" ht="15" customHeight="1" x14ac:dyDescent="0.25">
      <c r="A27" s="633" t="s">
        <v>367</v>
      </c>
      <c r="B27" s="634"/>
      <c r="C27" s="635"/>
      <c r="D27" s="199">
        <v>0</v>
      </c>
      <c r="E27" s="664"/>
      <c r="F27" s="132"/>
    </row>
    <row r="28" spans="1:6" ht="15" customHeight="1" x14ac:dyDescent="0.25">
      <c r="A28" s="633" t="s">
        <v>368</v>
      </c>
      <c r="B28" s="634"/>
      <c r="C28" s="635"/>
      <c r="D28" s="199">
        <v>7733747.1787200002</v>
      </c>
      <c r="E28" s="664"/>
      <c r="F28" s="132"/>
    </row>
    <row r="29" spans="1:6" ht="15" customHeight="1" x14ac:dyDescent="0.25">
      <c r="A29" s="633" t="s">
        <v>369</v>
      </c>
      <c r="B29" s="634"/>
      <c r="C29" s="635"/>
      <c r="D29" s="199">
        <v>0</v>
      </c>
      <c r="E29" s="664"/>
      <c r="F29" s="132"/>
    </row>
    <row r="30" spans="1:6" ht="15" customHeight="1" x14ac:dyDescent="0.25">
      <c r="A30" s="633" t="s">
        <v>370</v>
      </c>
      <c r="B30" s="634"/>
      <c r="C30" s="635"/>
      <c r="D30" s="199">
        <v>135332756.923713</v>
      </c>
      <c r="E30" s="664"/>
      <c r="F30" s="132"/>
    </row>
    <row r="31" spans="1:6" ht="15" customHeight="1" x14ac:dyDescent="0.25">
      <c r="A31" s="633" t="s">
        <v>371</v>
      </c>
      <c r="B31" s="634"/>
      <c r="C31" s="635"/>
      <c r="D31" s="199">
        <v>5490893.6786400005</v>
      </c>
      <c r="E31" s="664"/>
      <c r="F31" s="132"/>
    </row>
    <row r="32" spans="1:6" ht="15" customHeight="1" x14ac:dyDescent="0.25">
      <c r="A32" s="633" t="s">
        <v>372</v>
      </c>
      <c r="B32" s="634"/>
      <c r="C32" s="635"/>
      <c r="D32" s="199">
        <v>129841863.24507299</v>
      </c>
      <c r="E32" s="664"/>
      <c r="F32" s="132"/>
    </row>
    <row r="33" spans="1:6" ht="15" customHeight="1" x14ac:dyDescent="0.25">
      <c r="A33" s="642" t="s">
        <v>161</v>
      </c>
      <c r="B33" s="643"/>
      <c r="C33" s="644"/>
      <c r="D33" s="199">
        <v>3440.8933199999997</v>
      </c>
      <c r="E33" s="664"/>
      <c r="F33" s="132"/>
    </row>
    <row r="34" spans="1:6" ht="15" customHeight="1" x14ac:dyDescent="0.25">
      <c r="A34" s="642" t="s">
        <v>373</v>
      </c>
      <c r="B34" s="643"/>
      <c r="C34" s="644"/>
      <c r="D34" s="199">
        <v>1690818.64136</v>
      </c>
      <c r="E34" s="664"/>
      <c r="F34" s="132"/>
    </row>
    <row r="35" spans="1:6" ht="15" customHeight="1" x14ac:dyDescent="0.25">
      <c r="A35" s="642" t="s">
        <v>160</v>
      </c>
      <c r="B35" s="643"/>
      <c r="C35" s="644"/>
      <c r="D35" s="199">
        <v>0</v>
      </c>
      <c r="E35" s="664"/>
      <c r="F35" s="132"/>
    </row>
    <row r="36" spans="1:6" x14ac:dyDescent="0.25">
      <c r="A36" s="642" t="s">
        <v>159</v>
      </c>
      <c r="B36" s="643"/>
      <c r="C36" s="644"/>
      <c r="D36" s="199">
        <v>50754.934600000001</v>
      </c>
      <c r="E36" s="664"/>
      <c r="F36" s="132"/>
    </row>
    <row r="37" spans="1:6" ht="15" customHeight="1" x14ac:dyDescent="0.25">
      <c r="A37" s="642" t="s">
        <v>158</v>
      </c>
      <c r="B37" s="643"/>
      <c r="C37" s="644"/>
      <c r="D37" s="199">
        <v>50754.934600000001</v>
      </c>
      <c r="E37" s="664"/>
      <c r="F37" s="132"/>
    </row>
    <row r="38" spans="1:6" ht="15" customHeight="1" x14ac:dyDescent="0.25">
      <c r="A38" s="642" t="s">
        <v>374</v>
      </c>
      <c r="B38" s="643"/>
      <c r="C38" s="644"/>
      <c r="D38" s="199">
        <v>0</v>
      </c>
      <c r="E38" s="664"/>
      <c r="F38" s="132"/>
    </row>
    <row r="39" spans="1:6" ht="15" customHeight="1" x14ac:dyDescent="0.25">
      <c r="A39" s="642" t="s">
        <v>157</v>
      </c>
      <c r="B39" s="643"/>
      <c r="C39" s="644"/>
      <c r="D39" s="199">
        <v>864918.24578999996</v>
      </c>
      <c r="E39" s="664"/>
      <c r="F39" s="132"/>
    </row>
    <row r="40" spans="1:6" x14ac:dyDescent="0.25">
      <c r="A40" s="642" t="s">
        <v>156</v>
      </c>
      <c r="B40" s="643"/>
      <c r="C40" s="644"/>
      <c r="D40" s="199">
        <v>0</v>
      </c>
      <c r="E40" s="664"/>
      <c r="F40" s="132"/>
    </row>
    <row r="41" spans="1:6" ht="15" customHeight="1" x14ac:dyDescent="0.25">
      <c r="A41" s="642" t="s">
        <v>155</v>
      </c>
      <c r="B41" s="643"/>
      <c r="C41" s="644"/>
      <c r="D41" s="199">
        <v>864918.24578999996</v>
      </c>
      <c r="E41" s="664"/>
      <c r="F41" s="132"/>
    </row>
    <row r="42" spans="1:6" ht="15" customHeight="1" x14ac:dyDescent="0.25">
      <c r="A42" s="642" t="s">
        <v>154</v>
      </c>
      <c r="B42" s="643"/>
      <c r="C42" s="644"/>
      <c r="D42" s="199">
        <v>163719.63800000001</v>
      </c>
      <c r="E42" s="664"/>
      <c r="F42" s="132"/>
    </row>
    <row r="43" spans="1:6" ht="15" customHeight="1" x14ac:dyDescent="0.25">
      <c r="A43" s="642" t="s">
        <v>153</v>
      </c>
      <c r="B43" s="643"/>
      <c r="C43" s="644"/>
      <c r="D43" s="199">
        <v>18228.916000000001</v>
      </c>
      <c r="E43" s="664"/>
      <c r="F43" s="132"/>
    </row>
    <row r="44" spans="1:6" ht="15" customHeight="1" x14ac:dyDescent="0.25">
      <c r="A44" s="642" t="s">
        <v>152</v>
      </c>
      <c r="B44" s="643"/>
      <c r="C44" s="644"/>
      <c r="D44" s="199">
        <v>145490.72200000001</v>
      </c>
      <c r="E44" s="664"/>
      <c r="F44" s="133"/>
    </row>
    <row r="45" spans="1:6" x14ac:dyDescent="0.25">
      <c r="A45" s="642" t="s">
        <v>151</v>
      </c>
      <c r="B45" s="643"/>
      <c r="C45" s="644"/>
      <c r="D45" s="199">
        <v>156678.40724999999</v>
      </c>
      <c r="E45" s="664"/>
      <c r="F45" s="132"/>
    </row>
    <row r="46" spans="1:6" ht="15.75" customHeight="1" thickBot="1" x14ac:dyDescent="0.3">
      <c r="A46" s="645" t="s">
        <v>375</v>
      </c>
      <c r="B46" s="646"/>
      <c r="C46" s="647"/>
      <c r="D46" s="200">
        <v>443736.44143000001</v>
      </c>
      <c r="E46" s="664"/>
      <c r="F46" s="132"/>
    </row>
    <row r="47" spans="1:6" ht="15.75" thickBot="1" x14ac:dyDescent="0.3">
      <c r="A47" s="648" t="s">
        <v>150</v>
      </c>
      <c r="B47" s="649"/>
      <c r="C47" s="650"/>
      <c r="D47" s="201" t="s">
        <v>89</v>
      </c>
      <c r="E47" s="664"/>
      <c r="F47" s="132"/>
    </row>
    <row r="48" spans="1:6" ht="15" customHeight="1" x14ac:dyDescent="0.25">
      <c r="A48" s="639" t="s">
        <v>149</v>
      </c>
      <c r="B48" s="640"/>
      <c r="C48" s="641"/>
      <c r="D48" s="198">
        <v>148222708.05056795</v>
      </c>
      <c r="E48" s="664"/>
      <c r="F48" s="132"/>
    </row>
    <row r="49" spans="1:6" x14ac:dyDescent="0.25">
      <c r="A49" s="633" t="s">
        <v>148</v>
      </c>
      <c r="B49" s="634"/>
      <c r="C49" s="635"/>
      <c r="D49" s="199">
        <v>141609303.55582798</v>
      </c>
      <c r="E49" s="664"/>
      <c r="F49" s="132"/>
    </row>
    <row r="50" spans="1:6" ht="15" customHeight="1" x14ac:dyDescent="0.25">
      <c r="A50" s="633" t="s">
        <v>147</v>
      </c>
      <c r="B50" s="634"/>
      <c r="C50" s="635"/>
      <c r="D50" s="199">
        <v>0</v>
      </c>
      <c r="E50" s="664"/>
      <c r="F50" s="132"/>
    </row>
    <row r="51" spans="1:6" ht="15" customHeight="1" x14ac:dyDescent="0.25">
      <c r="A51" s="633" t="s">
        <v>146</v>
      </c>
      <c r="B51" s="634"/>
      <c r="C51" s="635"/>
      <c r="D51" s="199">
        <v>0</v>
      </c>
      <c r="E51" s="664"/>
      <c r="F51" s="132"/>
    </row>
    <row r="52" spans="1:6" ht="15" customHeight="1" x14ac:dyDescent="0.25">
      <c r="A52" s="633" t="s">
        <v>145</v>
      </c>
      <c r="B52" s="634"/>
      <c r="C52" s="635"/>
      <c r="D52" s="199">
        <v>0</v>
      </c>
      <c r="E52" s="664"/>
      <c r="F52" s="132"/>
    </row>
    <row r="53" spans="1:6" ht="15" customHeight="1" x14ac:dyDescent="0.25">
      <c r="A53" s="633" t="s">
        <v>144</v>
      </c>
      <c r="B53" s="634"/>
      <c r="C53" s="635"/>
      <c r="D53" s="199">
        <v>0</v>
      </c>
      <c r="E53" s="664"/>
      <c r="F53" s="132"/>
    </row>
    <row r="54" spans="1:6" ht="15" customHeight="1" x14ac:dyDescent="0.25">
      <c r="A54" s="633" t="s">
        <v>143</v>
      </c>
      <c r="B54" s="634"/>
      <c r="C54" s="635"/>
      <c r="D54" s="199">
        <v>0</v>
      </c>
      <c r="E54" s="664"/>
      <c r="F54" s="132"/>
    </row>
    <row r="55" spans="1:6" ht="15" customHeight="1" x14ac:dyDescent="0.25">
      <c r="A55" s="633" t="s">
        <v>142</v>
      </c>
      <c r="B55" s="634"/>
      <c r="C55" s="635"/>
      <c r="D55" s="199">
        <v>0</v>
      </c>
      <c r="E55" s="664"/>
      <c r="F55" s="132"/>
    </row>
    <row r="56" spans="1:6" ht="15" customHeight="1" x14ac:dyDescent="0.25">
      <c r="A56" s="633" t="s">
        <v>141</v>
      </c>
      <c r="B56" s="634"/>
      <c r="C56" s="635"/>
      <c r="D56" s="199">
        <v>0</v>
      </c>
      <c r="E56" s="664"/>
      <c r="F56" s="132"/>
    </row>
    <row r="57" spans="1:6" ht="15" customHeight="1" x14ac:dyDescent="0.25">
      <c r="A57" s="633" t="s">
        <v>140</v>
      </c>
      <c r="B57" s="634"/>
      <c r="C57" s="635"/>
      <c r="D57" s="199">
        <v>0</v>
      </c>
      <c r="E57" s="664"/>
      <c r="F57" s="132"/>
    </row>
    <row r="58" spans="1:6" ht="15" customHeight="1" x14ac:dyDescent="0.25">
      <c r="A58" s="633" t="s">
        <v>139</v>
      </c>
      <c r="B58" s="634"/>
      <c r="C58" s="635"/>
      <c r="D58" s="199">
        <v>0</v>
      </c>
      <c r="E58" s="664"/>
      <c r="F58" s="132"/>
    </row>
    <row r="59" spans="1:6" ht="15" customHeight="1" x14ac:dyDescent="0.25">
      <c r="A59" s="633" t="s">
        <v>138</v>
      </c>
      <c r="B59" s="634"/>
      <c r="C59" s="635"/>
      <c r="D59" s="199">
        <v>0</v>
      </c>
      <c r="E59" s="664"/>
      <c r="F59" s="132"/>
    </row>
    <row r="60" spans="1:6" ht="15" customHeight="1" x14ac:dyDescent="0.25">
      <c r="A60" s="633" t="s">
        <v>137</v>
      </c>
      <c r="B60" s="634"/>
      <c r="C60" s="635"/>
      <c r="D60" s="199">
        <v>138851586.29979798</v>
      </c>
      <c r="E60" s="664"/>
      <c r="F60" s="132"/>
    </row>
    <row r="61" spans="1:6" ht="15" customHeight="1" x14ac:dyDescent="0.25">
      <c r="A61" s="633" t="s">
        <v>136</v>
      </c>
      <c r="B61" s="634"/>
      <c r="C61" s="635"/>
      <c r="D61" s="199">
        <v>137762135.134498</v>
      </c>
      <c r="E61" s="664"/>
      <c r="F61" s="132"/>
    </row>
    <row r="62" spans="1:6" ht="15" customHeight="1" x14ac:dyDescent="0.25">
      <c r="A62" s="633" t="s">
        <v>135</v>
      </c>
      <c r="B62" s="634"/>
      <c r="C62" s="635"/>
      <c r="D62" s="199">
        <v>0</v>
      </c>
      <c r="E62" s="664"/>
      <c r="F62" s="132"/>
    </row>
    <row r="63" spans="1:6" ht="15" customHeight="1" x14ac:dyDescent="0.25">
      <c r="A63" s="633" t="s">
        <v>134</v>
      </c>
      <c r="B63" s="634"/>
      <c r="C63" s="635"/>
      <c r="D63" s="199">
        <v>1089451.1653</v>
      </c>
      <c r="E63" s="664"/>
      <c r="F63" s="132"/>
    </row>
    <row r="64" spans="1:6" ht="15" customHeight="1" x14ac:dyDescent="0.25">
      <c r="A64" s="633" t="s">
        <v>133</v>
      </c>
      <c r="B64" s="634"/>
      <c r="C64" s="635"/>
      <c r="D64" s="199">
        <v>1922574.30871</v>
      </c>
      <c r="E64" s="664"/>
      <c r="F64" s="132"/>
    </row>
    <row r="65" spans="1:6" ht="15" customHeight="1" x14ac:dyDescent="0.25">
      <c r="A65" s="633" t="s">
        <v>376</v>
      </c>
      <c r="B65" s="634"/>
      <c r="C65" s="635"/>
      <c r="D65" s="199">
        <v>2958.2802200000001</v>
      </c>
      <c r="E65" s="664"/>
      <c r="F65" s="132"/>
    </row>
    <row r="66" spans="1:6" x14ac:dyDescent="0.25">
      <c r="A66" s="633" t="s">
        <v>132</v>
      </c>
      <c r="B66" s="634"/>
      <c r="C66" s="635"/>
      <c r="D66" s="199">
        <v>36488.830480000004</v>
      </c>
      <c r="E66" s="664"/>
      <c r="F66" s="132"/>
    </row>
    <row r="67" spans="1:6" ht="15" customHeight="1" x14ac:dyDescent="0.25">
      <c r="A67" s="633" t="s">
        <v>377</v>
      </c>
      <c r="B67" s="634"/>
      <c r="C67" s="635"/>
      <c r="D67" s="199">
        <v>0</v>
      </c>
      <c r="E67" s="664"/>
      <c r="F67" s="132"/>
    </row>
    <row r="68" spans="1:6" ht="15" customHeight="1" x14ac:dyDescent="0.25">
      <c r="A68" s="633" t="s">
        <v>378</v>
      </c>
      <c r="B68" s="634"/>
      <c r="C68" s="635"/>
      <c r="D68" s="199">
        <v>0</v>
      </c>
      <c r="E68" s="664"/>
      <c r="F68" s="132"/>
    </row>
    <row r="69" spans="1:6" ht="15" customHeight="1" x14ac:dyDescent="0.25">
      <c r="A69" s="633" t="s">
        <v>131</v>
      </c>
      <c r="B69" s="634"/>
      <c r="C69" s="635"/>
      <c r="D69" s="199">
        <v>0</v>
      </c>
      <c r="E69" s="664"/>
      <c r="F69" s="132"/>
    </row>
    <row r="70" spans="1:6" ht="15" customHeight="1" x14ac:dyDescent="0.25">
      <c r="A70" s="633" t="s">
        <v>130</v>
      </c>
      <c r="B70" s="634"/>
      <c r="C70" s="635"/>
      <c r="D70" s="199">
        <v>1580</v>
      </c>
      <c r="E70" s="664"/>
      <c r="F70" s="132"/>
    </row>
    <row r="71" spans="1:6" ht="15" customHeight="1" x14ac:dyDescent="0.25">
      <c r="A71" s="633" t="s">
        <v>129</v>
      </c>
      <c r="B71" s="634"/>
      <c r="C71" s="635"/>
      <c r="D71" s="199">
        <v>17463.30848</v>
      </c>
      <c r="E71" s="664"/>
      <c r="F71" s="132"/>
    </row>
    <row r="72" spans="1:6" ht="15" customHeight="1" x14ac:dyDescent="0.25">
      <c r="A72" s="633" t="s">
        <v>128</v>
      </c>
      <c r="B72" s="634"/>
      <c r="C72" s="635"/>
      <c r="D72" s="199">
        <v>17445.522000000001</v>
      </c>
      <c r="E72" s="664"/>
      <c r="F72" s="132"/>
    </row>
    <row r="73" spans="1:6" ht="15" customHeight="1" x14ac:dyDescent="0.25">
      <c r="A73" s="633" t="s">
        <v>127</v>
      </c>
      <c r="B73" s="634"/>
      <c r="C73" s="635"/>
      <c r="D73" s="199">
        <v>0</v>
      </c>
      <c r="E73" s="664"/>
      <c r="F73" s="132"/>
    </row>
    <row r="74" spans="1:6" ht="15" customHeight="1" x14ac:dyDescent="0.25">
      <c r="A74" s="633" t="s">
        <v>126</v>
      </c>
      <c r="B74" s="634"/>
      <c r="C74" s="635"/>
      <c r="D74" s="199">
        <v>0</v>
      </c>
      <c r="E74" s="664"/>
      <c r="F74" s="132"/>
    </row>
    <row r="75" spans="1:6" ht="15" customHeight="1" x14ac:dyDescent="0.25">
      <c r="A75" s="633" t="s">
        <v>125</v>
      </c>
      <c r="B75" s="634"/>
      <c r="C75" s="635"/>
      <c r="D75" s="199">
        <v>0</v>
      </c>
      <c r="E75" s="664"/>
      <c r="F75" s="132"/>
    </row>
    <row r="76" spans="1:6" ht="15" customHeight="1" x14ac:dyDescent="0.25">
      <c r="A76" s="633" t="s">
        <v>124</v>
      </c>
      <c r="B76" s="634"/>
      <c r="C76" s="635"/>
      <c r="D76" s="199">
        <v>0</v>
      </c>
      <c r="E76" s="664"/>
      <c r="F76" s="132"/>
    </row>
    <row r="77" spans="1:6" ht="15" customHeight="1" x14ac:dyDescent="0.25">
      <c r="A77" s="633" t="s">
        <v>123</v>
      </c>
      <c r="B77" s="634"/>
      <c r="C77" s="635"/>
      <c r="D77" s="199">
        <v>795695.83661999996</v>
      </c>
      <c r="E77" s="664"/>
      <c r="F77" s="132"/>
    </row>
    <row r="78" spans="1:6" ht="15" customHeight="1" x14ac:dyDescent="0.25">
      <c r="A78" s="633" t="s">
        <v>122</v>
      </c>
      <c r="B78" s="634"/>
      <c r="C78" s="635"/>
      <c r="D78" s="199">
        <v>0</v>
      </c>
      <c r="E78" s="664"/>
      <c r="F78" s="132"/>
    </row>
    <row r="79" spans="1:6" ht="15" customHeight="1" x14ac:dyDescent="0.25">
      <c r="A79" s="633" t="s">
        <v>121</v>
      </c>
      <c r="B79" s="634"/>
      <c r="C79" s="635"/>
      <c r="D79" s="199">
        <v>6613404.4947399991</v>
      </c>
      <c r="E79" s="664"/>
      <c r="F79" s="132"/>
    </row>
    <row r="80" spans="1:6" ht="15" customHeight="1" x14ac:dyDescent="0.25">
      <c r="A80" s="633" t="s">
        <v>120</v>
      </c>
      <c r="B80" s="634"/>
      <c r="C80" s="635"/>
      <c r="D80" s="199">
        <v>1500000</v>
      </c>
      <c r="E80" s="664"/>
      <c r="F80" s="132"/>
    </row>
    <row r="81" spans="1:6" ht="15" customHeight="1" x14ac:dyDescent="0.25">
      <c r="A81" s="633" t="s">
        <v>119</v>
      </c>
      <c r="B81" s="634"/>
      <c r="C81" s="635"/>
      <c r="D81" s="199">
        <v>1500000</v>
      </c>
      <c r="E81" s="664"/>
      <c r="F81" s="132"/>
    </row>
    <row r="82" spans="1:6" ht="15" customHeight="1" x14ac:dyDescent="0.25">
      <c r="A82" s="633" t="s">
        <v>118</v>
      </c>
      <c r="B82" s="634"/>
      <c r="C82" s="635"/>
      <c r="D82" s="199">
        <v>0</v>
      </c>
      <c r="E82" s="664"/>
      <c r="F82" s="132"/>
    </row>
    <row r="83" spans="1:6" x14ac:dyDescent="0.25">
      <c r="A83" s="633" t="s">
        <v>117</v>
      </c>
      <c r="B83" s="634"/>
      <c r="C83" s="635"/>
      <c r="D83" s="199">
        <v>0</v>
      </c>
      <c r="E83" s="664"/>
      <c r="F83" s="132"/>
    </row>
    <row r="84" spans="1:6" ht="15" customHeight="1" x14ac:dyDescent="0.25">
      <c r="A84" s="633" t="s">
        <v>116</v>
      </c>
      <c r="B84" s="634"/>
      <c r="C84" s="635"/>
      <c r="D84" s="199">
        <v>0</v>
      </c>
      <c r="E84" s="664"/>
      <c r="F84" s="132"/>
    </row>
    <row r="85" spans="1:6" ht="15" customHeight="1" x14ac:dyDescent="0.25">
      <c r="A85" s="633" t="s">
        <v>115</v>
      </c>
      <c r="B85" s="634"/>
      <c r="C85" s="635"/>
      <c r="D85" s="199">
        <v>0</v>
      </c>
      <c r="E85" s="664"/>
      <c r="F85" s="132"/>
    </row>
    <row r="86" spans="1:6" ht="15" customHeight="1" x14ac:dyDescent="0.25">
      <c r="A86" s="633" t="s">
        <v>114</v>
      </c>
      <c r="B86" s="634"/>
      <c r="C86" s="635"/>
      <c r="D86" s="199">
        <v>0</v>
      </c>
      <c r="E86" s="664"/>
      <c r="F86" s="132"/>
    </row>
    <row r="87" spans="1:6" ht="15" customHeight="1" x14ac:dyDescent="0.25">
      <c r="A87" s="633" t="s">
        <v>113</v>
      </c>
      <c r="B87" s="634"/>
      <c r="C87" s="635"/>
      <c r="D87" s="199">
        <v>0</v>
      </c>
      <c r="E87" s="664"/>
      <c r="F87" s="132"/>
    </row>
    <row r="88" spans="1:6" ht="15" customHeight="1" x14ac:dyDescent="0.25">
      <c r="A88" s="633" t="s">
        <v>112</v>
      </c>
      <c r="B88" s="634"/>
      <c r="C88" s="635"/>
      <c r="D88" s="199">
        <v>144192.78891</v>
      </c>
      <c r="E88" s="664"/>
      <c r="F88" s="132"/>
    </row>
    <row r="89" spans="1:6" ht="15" customHeight="1" x14ac:dyDescent="0.25">
      <c r="A89" s="633" t="s">
        <v>111</v>
      </c>
      <c r="B89" s="634"/>
      <c r="C89" s="635"/>
      <c r="D89" s="199">
        <v>0</v>
      </c>
      <c r="E89" s="664"/>
      <c r="F89" s="132"/>
    </row>
    <row r="90" spans="1:6" ht="15" customHeight="1" x14ac:dyDescent="0.25">
      <c r="A90" s="633" t="s">
        <v>110</v>
      </c>
      <c r="B90" s="634"/>
      <c r="C90" s="635"/>
      <c r="D90" s="199">
        <v>0</v>
      </c>
      <c r="E90" s="664"/>
      <c r="F90" s="132"/>
    </row>
    <row r="91" spans="1:6" ht="15" customHeight="1" x14ac:dyDescent="0.25">
      <c r="A91" s="633" t="s">
        <v>109</v>
      </c>
      <c r="B91" s="634"/>
      <c r="C91" s="635"/>
      <c r="D91" s="199">
        <v>0</v>
      </c>
      <c r="E91" s="664"/>
      <c r="F91" s="132"/>
    </row>
    <row r="92" spans="1:6" ht="15" customHeight="1" x14ac:dyDescent="0.25">
      <c r="A92" s="633" t="s">
        <v>108</v>
      </c>
      <c r="B92" s="634"/>
      <c r="C92" s="635"/>
      <c r="D92" s="199">
        <v>0</v>
      </c>
      <c r="E92" s="664"/>
      <c r="F92" s="132"/>
    </row>
    <row r="93" spans="1:6" ht="15" customHeight="1" x14ac:dyDescent="0.25">
      <c r="A93" s="633" t="s">
        <v>107</v>
      </c>
      <c r="B93" s="634"/>
      <c r="C93" s="635"/>
      <c r="D93" s="199">
        <v>0</v>
      </c>
      <c r="E93" s="664"/>
      <c r="F93" s="132"/>
    </row>
    <row r="94" spans="1:6" ht="15" customHeight="1" x14ac:dyDescent="0.25">
      <c r="A94" s="633" t="s">
        <v>106</v>
      </c>
      <c r="B94" s="634"/>
      <c r="C94" s="635"/>
      <c r="D94" s="199">
        <v>0</v>
      </c>
      <c r="E94" s="664"/>
      <c r="F94" s="132"/>
    </row>
    <row r="95" spans="1:6" ht="15" customHeight="1" x14ac:dyDescent="0.25">
      <c r="A95" s="633" t="s">
        <v>379</v>
      </c>
      <c r="B95" s="634"/>
      <c r="C95" s="635"/>
      <c r="D95" s="199">
        <v>0</v>
      </c>
      <c r="E95" s="664"/>
      <c r="F95" s="132"/>
    </row>
    <row r="96" spans="1:6" ht="15" customHeight="1" x14ac:dyDescent="0.25">
      <c r="A96" s="633" t="s">
        <v>380</v>
      </c>
      <c r="B96" s="634"/>
      <c r="C96" s="635"/>
      <c r="D96" s="199">
        <v>0</v>
      </c>
      <c r="E96" s="664"/>
      <c r="F96" s="132"/>
    </row>
    <row r="97" spans="1:6" ht="15" customHeight="1" x14ac:dyDescent="0.25">
      <c r="A97" s="633" t="s">
        <v>381</v>
      </c>
      <c r="B97" s="634"/>
      <c r="C97" s="635"/>
      <c r="D97" s="199">
        <v>0</v>
      </c>
      <c r="E97" s="664"/>
      <c r="F97" s="132"/>
    </row>
    <row r="98" spans="1:6" ht="15" customHeight="1" x14ac:dyDescent="0.25">
      <c r="A98" s="633" t="s">
        <v>382</v>
      </c>
      <c r="B98" s="634"/>
      <c r="C98" s="635"/>
      <c r="D98" s="199">
        <v>0</v>
      </c>
      <c r="E98" s="664"/>
      <c r="F98" s="132"/>
    </row>
    <row r="99" spans="1:6" ht="15" customHeight="1" x14ac:dyDescent="0.25">
      <c r="A99" s="633" t="s">
        <v>383</v>
      </c>
      <c r="B99" s="634"/>
      <c r="C99" s="635"/>
      <c r="D99" s="199">
        <v>0</v>
      </c>
      <c r="E99" s="664"/>
      <c r="F99" s="132"/>
    </row>
    <row r="100" spans="1:6" ht="15" customHeight="1" x14ac:dyDescent="0.25">
      <c r="A100" s="633" t="s">
        <v>384</v>
      </c>
      <c r="B100" s="634"/>
      <c r="C100" s="635"/>
      <c r="D100" s="199">
        <v>144192.78891</v>
      </c>
      <c r="E100" s="664"/>
      <c r="F100" s="134"/>
    </row>
    <row r="101" spans="1:6" ht="15" customHeight="1" x14ac:dyDescent="0.25">
      <c r="A101" s="633" t="s">
        <v>105</v>
      </c>
      <c r="B101" s="634"/>
      <c r="C101" s="635"/>
      <c r="D101" s="199">
        <v>0</v>
      </c>
      <c r="E101" s="664"/>
      <c r="F101" s="132"/>
    </row>
    <row r="102" spans="1:6" ht="15" customHeight="1" x14ac:dyDescent="0.25">
      <c r="A102" s="633" t="s">
        <v>104</v>
      </c>
      <c r="B102" s="634"/>
      <c r="C102" s="635"/>
      <c r="D102" s="199">
        <v>0</v>
      </c>
      <c r="E102" s="664"/>
      <c r="F102" s="132"/>
    </row>
    <row r="103" spans="1:6" ht="15" customHeight="1" x14ac:dyDescent="0.25">
      <c r="A103" s="633" t="s">
        <v>103</v>
      </c>
      <c r="B103" s="634"/>
      <c r="C103" s="635"/>
      <c r="D103" s="199">
        <v>0</v>
      </c>
      <c r="E103" s="664"/>
      <c r="F103" s="132"/>
    </row>
    <row r="104" spans="1:6" ht="15" customHeight="1" x14ac:dyDescent="0.25">
      <c r="A104" s="633" t="s">
        <v>385</v>
      </c>
      <c r="B104" s="634"/>
      <c r="C104" s="635"/>
      <c r="D104" s="199">
        <v>144192.78891</v>
      </c>
      <c r="E104" s="664"/>
      <c r="F104" s="132"/>
    </row>
    <row r="105" spans="1:6" ht="15" customHeight="1" x14ac:dyDescent="0.25">
      <c r="A105" s="633" t="s">
        <v>386</v>
      </c>
      <c r="B105" s="634"/>
      <c r="C105" s="635"/>
      <c r="D105" s="199">
        <v>0</v>
      </c>
      <c r="E105" s="664"/>
      <c r="F105" s="132"/>
    </row>
    <row r="106" spans="1:6" ht="15" customHeight="1" x14ac:dyDescent="0.25">
      <c r="A106" s="633" t="s">
        <v>102</v>
      </c>
      <c r="B106" s="634"/>
      <c r="C106" s="635"/>
      <c r="D106" s="199">
        <v>0</v>
      </c>
      <c r="E106" s="664"/>
      <c r="F106" s="132"/>
    </row>
    <row r="107" spans="1:6" ht="15" customHeight="1" x14ac:dyDescent="0.25">
      <c r="A107" s="633" t="s">
        <v>101</v>
      </c>
      <c r="B107" s="634"/>
      <c r="C107" s="635"/>
      <c r="D107" s="199">
        <v>0</v>
      </c>
      <c r="E107" s="664"/>
      <c r="F107" s="132"/>
    </row>
    <row r="108" spans="1:6" ht="15" customHeight="1" x14ac:dyDescent="0.25">
      <c r="A108" s="633" t="s">
        <v>100</v>
      </c>
      <c r="B108" s="634"/>
      <c r="C108" s="635"/>
      <c r="D108" s="199">
        <v>400.56357000000003</v>
      </c>
      <c r="E108" s="664"/>
      <c r="F108" s="132"/>
    </row>
    <row r="109" spans="1:6" ht="15" customHeight="1" x14ac:dyDescent="0.25">
      <c r="A109" s="633" t="s">
        <v>99</v>
      </c>
      <c r="B109" s="634"/>
      <c r="C109" s="635"/>
      <c r="D109" s="199">
        <v>0</v>
      </c>
      <c r="E109" s="664"/>
      <c r="F109" s="132"/>
    </row>
    <row r="110" spans="1:6" x14ac:dyDescent="0.25">
      <c r="A110" s="633" t="s">
        <v>98</v>
      </c>
      <c r="B110" s="634"/>
      <c r="C110" s="635"/>
      <c r="D110" s="199">
        <v>4795261.5666499995</v>
      </c>
      <c r="E110" s="664"/>
      <c r="F110" s="132"/>
    </row>
    <row r="111" spans="1:6" ht="15" customHeight="1" x14ac:dyDescent="0.25">
      <c r="A111" s="633" t="s">
        <v>97</v>
      </c>
      <c r="B111" s="634"/>
      <c r="C111" s="635"/>
      <c r="D111" s="199">
        <v>0</v>
      </c>
      <c r="E111" s="664"/>
      <c r="F111" s="132"/>
    </row>
    <row r="112" spans="1:6" ht="15" customHeight="1" x14ac:dyDescent="0.25">
      <c r="A112" s="633" t="s">
        <v>96</v>
      </c>
      <c r="B112" s="634"/>
      <c r="C112" s="635"/>
      <c r="D112" s="199">
        <v>4795261.5666499995</v>
      </c>
      <c r="E112" s="664"/>
      <c r="F112" s="132"/>
    </row>
    <row r="113" spans="1:6" x14ac:dyDescent="0.25">
      <c r="A113" s="633" t="s">
        <v>387</v>
      </c>
      <c r="B113" s="634"/>
      <c r="C113" s="635"/>
      <c r="D113" s="199">
        <v>0</v>
      </c>
      <c r="E113" s="664"/>
      <c r="F113" s="132"/>
    </row>
    <row r="114" spans="1:6" ht="15" customHeight="1" x14ac:dyDescent="0.25">
      <c r="A114" s="633" t="s">
        <v>95</v>
      </c>
      <c r="B114" s="634"/>
      <c r="C114" s="635"/>
      <c r="D114" s="199">
        <v>173549.57561</v>
      </c>
      <c r="E114" s="664"/>
      <c r="F114" s="132"/>
    </row>
    <row r="115" spans="1:6" ht="15" customHeight="1" x14ac:dyDescent="0.25">
      <c r="A115" s="633" t="s">
        <v>388</v>
      </c>
      <c r="B115" s="634"/>
      <c r="C115" s="635"/>
      <c r="D115" s="199">
        <v>0</v>
      </c>
      <c r="E115" s="664"/>
      <c r="F115" s="132"/>
    </row>
    <row r="116" spans="1:6" ht="15" customHeight="1" x14ac:dyDescent="0.25">
      <c r="A116" s="633" t="s">
        <v>389</v>
      </c>
      <c r="B116" s="634"/>
      <c r="C116" s="635"/>
      <c r="D116" s="337" t="s">
        <v>321</v>
      </c>
      <c r="E116" s="664"/>
      <c r="F116" s="132"/>
    </row>
    <row r="117" spans="1:6" ht="15" customHeight="1" x14ac:dyDescent="0.25">
      <c r="A117" s="633" t="s">
        <v>94</v>
      </c>
      <c r="B117" s="634"/>
      <c r="C117" s="635"/>
      <c r="D117" s="337" t="s">
        <v>321</v>
      </c>
      <c r="E117" s="664"/>
      <c r="F117" s="132"/>
    </row>
    <row r="118" spans="1:6" ht="15.75" customHeight="1" thickBot="1" x14ac:dyDescent="0.3">
      <c r="A118" s="636" t="s">
        <v>93</v>
      </c>
      <c r="B118" s="637"/>
      <c r="C118" s="638"/>
      <c r="D118" s="338" t="s">
        <v>321</v>
      </c>
      <c r="E118" s="665"/>
      <c r="F118" s="132"/>
    </row>
  </sheetData>
  <mergeCells count="117"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B1:E1"/>
    <mergeCell ref="A3:E3"/>
    <mergeCell ref="A4:D5"/>
    <mergeCell ref="E4:E5"/>
    <mergeCell ref="A6:C6"/>
    <mergeCell ref="A7:C8"/>
    <mergeCell ref="E7:E118"/>
    <mergeCell ref="A9:C9"/>
    <mergeCell ref="A10:C10"/>
    <mergeCell ref="A11:C11"/>
    <mergeCell ref="A24:C24"/>
    <mergeCell ref="A25:C25"/>
    <mergeCell ref="A26:C26"/>
    <mergeCell ref="A27:C27"/>
    <mergeCell ref="A28:C28"/>
    <mergeCell ref="A29:C29"/>
    <mergeCell ref="A32:C32"/>
    <mergeCell ref="A33:C33"/>
    <mergeCell ref="A34:C34"/>
    <mergeCell ref="A35:C35"/>
    <mergeCell ref="A30:C30"/>
    <mergeCell ref="A31:C31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13:C113"/>
    <mergeCell ref="A102:C102"/>
    <mergeCell ref="A103:C103"/>
    <mergeCell ref="A104:C104"/>
    <mergeCell ref="A105:C105"/>
    <mergeCell ref="A106:C106"/>
    <mergeCell ref="A107:C107"/>
    <mergeCell ref="A114:C114"/>
    <mergeCell ref="A115:C115"/>
    <mergeCell ref="A116:C116"/>
    <mergeCell ref="A117:C117"/>
    <mergeCell ref="A118:C118"/>
    <mergeCell ref="A108:C108"/>
    <mergeCell ref="A109:C109"/>
    <mergeCell ref="A110:C110"/>
    <mergeCell ref="A111:C111"/>
    <mergeCell ref="A112:C112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D80" sqref="D80"/>
    </sheetView>
  </sheetViews>
  <sheetFormatPr defaultRowHeight="15" x14ac:dyDescent="0.25"/>
  <cols>
    <col min="1" max="1" width="36" customWidth="1"/>
    <col min="2" max="2" width="50.42578125" customWidth="1"/>
    <col min="3" max="3" width="13.5703125" customWidth="1"/>
    <col min="4" max="4" width="19.42578125" bestFit="1" customWidth="1"/>
    <col min="5" max="5" width="12.42578125" customWidth="1"/>
  </cols>
  <sheetData>
    <row r="1" spans="1:5" ht="15" customHeight="1" x14ac:dyDescent="0.25">
      <c r="A1" s="684" t="s">
        <v>227</v>
      </c>
      <c r="B1" s="685"/>
      <c r="C1" s="651" t="s">
        <v>357</v>
      </c>
      <c r="D1" s="651"/>
      <c r="E1" s="652"/>
    </row>
    <row r="2" spans="1:5" x14ac:dyDescent="0.25">
      <c r="A2" s="203" t="s">
        <v>390</v>
      </c>
      <c r="B2" s="205"/>
      <c r="C2" s="206"/>
      <c r="D2" s="206"/>
      <c r="E2" s="207"/>
    </row>
    <row r="3" spans="1:5" ht="15.75" thickBot="1" x14ac:dyDescent="0.3">
      <c r="A3" s="583"/>
      <c r="B3" s="411"/>
      <c r="C3" s="411"/>
      <c r="D3" s="411"/>
      <c r="E3" s="584"/>
    </row>
    <row r="4" spans="1:5" ht="15" customHeight="1" x14ac:dyDescent="0.25">
      <c r="A4" s="587" t="s">
        <v>2</v>
      </c>
      <c r="B4" s="588"/>
      <c r="C4" s="588"/>
      <c r="D4" s="588"/>
      <c r="E4" s="591" t="s">
        <v>477</v>
      </c>
    </row>
    <row r="5" spans="1:5" ht="15.75" thickBot="1" x14ac:dyDescent="0.3">
      <c r="A5" s="589"/>
      <c r="B5" s="590"/>
      <c r="C5" s="590"/>
      <c r="D5" s="590"/>
      <c r="E5" s="592"/>
    </row>
    <row r="6" spans="1:5" ht="15.75" thickBot="1" x14ac:dyDescent="0.3">
      <c r="A6" s="654" t="s">
        <v>322</v>
      </c>
      <c r="B6" s="655"/>
      <c r="C6" s="656"/>
      <c r="D6" s="305">
        <v>44012</v>
      </c>
      <c r="E6" s="204"/>
    </row>
    <row r="7" spans="1:5" ht="25.5" x14ac:dyDescent="0.25">
      <c r="A7" s="657" t="s">
        <v>391</v>
      </c>
      <c r="B7" s="658"/>
      <c r="C7" s="659"/>
      <c r="D7" s="141" t="s">
        <v>89</v>
      </c>
      <c r="E7" s="678" t="s">
        <v>392</v>
      </c>
    </row>
    <row r="8" spans="1:5" ht="15.75" thickBot="1" x14ac:dyDescent="0.3">
      <c r="A8" s="660"/>
      <c r="B8" s="661"/>
      <c r="C8" s="662"/>
      <c r="D8" s="140">
        <f>D6</f>
        <v>44012</v>
      </c>
      <c r="E8" s="679"/>
    </row>
    <row r="9" spans="1:5" x14ac:dyDescent="0.25">
      <c r="A9" s="681" t="s">
        <v>217</v>
      </c>
      <c r="B9" s="682"/>
      <c r="C9" s="683"/>
      <c r="D9" s="208">
        <v>2039185.1584300001</v>
      </c>
      <c r="E9" s="679"/>
    </row>
    <row r="10" spans="1:5" x14ac:dyDescent="0.25">
      <c r="A10" s="669" t="s">
        <v>216</v>
      </c>
      <c r="B10" s="670"/>
      <c r="C10" s="671"/>
      <c r="D10" s="208">
        <v>0</v>
      </c>
      <c r="E10" s="679"/>
    </row>
    <row r="11" spans="1:5" ht="15" customHeight="1" x14ac:dyDescent="0.25">
      <c r="A11" s="672" t="s">
        <v>393</v>
      </c>
      <c r="B11" s="673"/>
      <c r="C11" s="674"/>
      <c r="D11" s="208">
        <v>0</v>
      </c>
      <c r="E11" s="679"/>
    </row>
    <row r="12" spans="1:5" ht="15" customHeight="1" x14ac:dyDescent="0.25">
      <c r="A12" s="669" t="s">
        <v>215</v>
      </c>
      <c r="B12" s="670"/>
      <c r="C12" s="671"/>
      <c r="D12" s="208">
        <v>0</v>
      </c>
      <c r="E12" s="679"/>
    </row>
    <row r="13" spans="1:5" ht="15" customHeight="1" x14ac:dyDescent="0.25">
      <c r="A13" s="672" t="s">
        <v>394</v>
      </c>
      <c r="B13" s="673"/>
      <c r="C13" s="674"/>
      <c r="D13" s="208">
        <v>34897.505130000005</v>
      </c>
      <c r="E13" s="679"/>
    </row>
    <row r="14" spans="1:5" ht="15" customHeight="1" x14ac:dyDescent="0.25">
      <c r="A14" s="672" t="s">
        <v>395</v>
      </c>
      <c r="B14" s="673"/>
      <c r="C14" s="674"/>
      <c r="D14" s="208">
        <v>2002905.13108</v>
      </c>
      <c r="E14" s="679"/>
    </row>
    <row r="15" spans="1:5" ht="15" customHeight="1" x14ac:dyDescent="0.25">
      <c r="A15" s="669" t="s">
        <v>214</v>
      </c>
      <c r="B15" s="670"/>
      <c r="C15" s="671"/>
      <c r="D15" s="208">
        <v>1382.5222200000001</v>
      </c>
      <c r="E15" s="679"/>
    </row>
    <row r="16" spans="1:5" x14ac:dyDescent="0.25">
      <c r="A16" s="669" t="s">
        <v>213</v>
      </c>
      <c r="B16" s="670"/>
      <c r="C16" s="671"/>
      <c r="D16" s="208">
        <v>0</v>
      </c>
      <c r="E16" s="679"/>
    </row>
    <row r="17" spans="1:5" x14ac:dyDescent="0.25">
      <c r="A17" s="672" t="s">
        <v>396</v>
      </c>
      <c r="B17" s="673"/>
      <c r="C17" s="674"/>
      <c r="D17" s="208">
        <v>0</v>
      </c>
      <c r="E17" s="679"/>
    </row>
    <row r="18" spans="1:5" x14ac:dyDescent="0.25">
      <c r="A18" s="669" t="s">
        <v>212</v>
      </c>
      <c r="B18" s="670"/>
      <c r="C18" s="671"/>
      <c r="D18" s="208">
        <v>1014107.29244</v>
      </c>
      <c r="E18" s="679"/>
    </row>
    <row r="19" spans="1:5" ht="15" customHeight="1" x14ac:dyDescent="0.25">
      <c r="A19" s="669" t="s">
        <v>211</v>
      </c>
      <c r="B19" s="670"/>
      <c r="C19" s="671"/>
      <c r="D19" s="208">
        <v>0</v>
      </c>
      <c r="E19" s="679"/>
    </row>
    <row r="20" spans="1:5" ht="15" customHeight="1" x14ac:dyDescent="0.25">
      <c r="A20" s="669" t="s">
        <v>210</v>
      </c>
      <c r="B20" s="670"/>
      <c r="C20" s="671"/>
      <c r="D20" s="208">
        <v>0</v>
      </c>
      <c r="E20" s="679"/>
    </row>
    <row r="21" spans="1:5" ht="15" customHeight="1" x14ac:dyDescent="0.25">
      <c r="A21" s="669" t="s">
        <v>209</v>
      </c>
      <c r="B21" s="670"/>
      <c r="C21" s="671"/>
      <c r="D21" s="208">
        <v>1006052.73781</v>
      </c>
      <c r="E21" s="679"/>
    </row>
    <row r="22" spans="1:5" ht="15" customHeight="1" x14ac:dyDescent="0.25">
      <c r="A22" s="669" t="s">
        <v>208</v>
      </c>
      <c r="B22" s="670"/>
      <c r="C22" s="671"/>
      <c r="D22" s="208">
        <v>7994.2288499999995</v>
      </c>
      <c r="E22" s="679"/>
    </row>
    <row r="23" spans="1:5" x14ac:dyDescent="0.25">
      <c r="A23" s="669" t="s">
        <v>207</v>
      </c>
      <c r="B23" s="670"/>
      <c r="C23" s="671"/>
      <c r="D23" s="208">
        <v>60.325780000000002</v>
      </c>
      <c r="E23" s="679"/>
    </row>
    <row r="24" spans="1:5" x14ac:dyDescent="0.25">
      <c r="A24" s="672" t="s">
        <v>397</v>
      </c>
      <c r="B24" s="673"/>
      <c r="C24" s="674"/>
      <c r="D24" s="208">
        <v>0</v>
      </c>
      <c r="E24" s="679"/>
    </row>
    <row r="25" spans="1:5" ht="15" customHeight="1" x14ac:dyDescent="0.25">
      <c r="A25" s="669" t="s">
        <v>206</v>
      </c>
      <c r="B25" s="670"/>
      <c r="C25" s="671"/>
      <c r="D25" s="208">
        <v>0</v>
      </c>
      <c r="E25" s="679"/>
    </row>
    <row r="26" spans="1:5" x14ac:dyDescent="0.25">
      <c r="A26" s="669" t="s">
        <v>205</v>
      </c>
      <c r="B26" s="670"/>
      <c r="C26" s="671"/>
      <c r="D26" s="208">
        <v>0</v>
      </c>
      <c r="E26" s="679"/>
    </row>
    <row r="27" spans="1:5" ht="15" customHeight="1" x14ac:dyDescent="0.25">
      <c r="A27" s="669" t="s">
        <v>204</v>
      </c>
      <c r="B27" s="670"/>
      <c r="C27" s="671"/>
      <c r="D27" s="208">
        <v>0</v>
      </c>
      <c r="E27" s="679"/>
    </row>
    <row r="28" spans="1:5" ht="15" customHeight="1" x14ac:dyDescent="0.25">
      <c r="A28" s="669" t="s">
        <v>398</v>
      </c>
      <c r="B28" s="670"/>
      <c r="C28" s="671"/>
      <c r="D28" s="208">
        <v>0</v>
      </c>
      <c r="E28" s="679"/>
    </row>
    <row r="29" spans="1:5" ht="15" customHeight="1" x14ac:dyDescent="0.25">
      <c r="A29" s="672" t="s">
        <v>399</v>
      </c>
      <c r="B29" s="673"/>
      <c r="C29" s="674"/>
      <c r="D29" s="208">
        <v>0</v>
      </c>
      <c r="E29" s="679"/>
    </row>
    <row r="30" spans="1:5" ht="15" customHeight="1" x14ac:dyDescent="0.25">
      <c r="A30" s="672" t="s">
        <v>400</v>
      </c>
      <c r="B30" s="673"/>
      <c r="C30" s="674"/>
      <c r="D30" s="208">
        <v>0</v>
      </c>
      <c r="E30" s="679"/>
    </row>
    <row r="31" spans="1:5" x14ac:dyDescent="0.25">
      <c r="A31" s="669" t="s">
        <v>203</v>
      </c>
      <c r="B31" s="670"/>
      <c r="C31" s="671"/>
      <c r="D31" s="208">
        <v>539726.6902999999</v>
      </c>
      <c r="E31" s="679"/>
    </row>
    <row r="32" spans="1:5" x14ac:dyDescent="0.25">
      <c r="A32" s="669" t="s">
        <v>202</v>
      </c>
      <c r="B32" s="670"/>
      <c r="C32" s="671"/>
      <c r="D32" s="208">
        <v>260483.98973</v>
      </c>
      <c r="E32" s="679"/>
    </row>
    <row r="33" spans="1:5" ht="15" customHeight="1" x14ac:dyDescent="0.25">
      <c r="A33" s="669" t="s">
        <v>201</v>
      </c>
      <c r="B33" s="670"/>
      <c r="C33" s="671"/>
      <c r="D33" s="208">
        <v>6804.3095999999996</v>
      </c>
      <c r="E33" s="679"/>
    </row>
    <row r="34" spans="1:5" ht="15" customHeight="1" x14ac:dyDescent="0.25">
      <c r="A34" s="669" t="s">
        <v>401</v>
      </c>
      <c r="B34" s="670"/>
      <c r="C34" s="671"/>
      <c r="D34" s="208">
        <v>3402.1547599999999</v>
      </c>
      <c r="E34" s="679"/>
    </row>
    <row r="35" spans="1:5" ht="15" customHeight="1" x14ac:dyDescent="0.25">
      <c r="A35" s="669" t="s">
        <v>402</v>
      </c>
      <c r="B35" s="670"/>
      <c r="C35" s="671"/>
      <c r="D35" s="208">
        <v>3402.1548399999997</v>
      </c>
      <c r="E35" s="679"/>
    </row>
    <row r="36" spans="1:5" ht="15" customHeight="1" x14ac:dyDescent="0.25">
      <c r="A36" s="669" t="s">
        <v>200</v>
      </c>
      <c r="B36" s="670"/>
      <c r="C36" s="671"/>
      <c r="D36" s="208">
        <v>0</v>
      </c>
      <c r="E36" s="679"/>
    </row>
    <row r="37" spans="1:5" ht="15" customHeight="1" x14ac:dyDescent="0.25">
      <c r="A37" s="669" t="s">
        <v>199</v>
      </c>
      <c r="B37" s="670"/>
      <c r="C37" s="671"/>
      <c r="D37" s="208">
        <v>0</v>
      </c>
      <c r="E37" s="679"/>
    </row>
    <row r="38" spans="1:5" ht="15" customHeight="1" x14ac:dyDescent="0.25">
      <c r="A38" s="669" t="s">
        <v>198</v>
      </c>
      <c r="B38" s="670"/>
      <c r="C38" s="671"/>
      <c r="D38" s="208">
        <v>0</v>
      </c>
      <c r="E38" s="679"/>
    </row>
    <row r="39" spans="1:5" ht="15" customHeight="1" x14ac:dyDescent="0.25">
      <c r="A39" s="669" t="s">
        <v>403</v>
      </c>
      <c r="B39" s="670"/>
      <c r="C39" s="671"/>
      <c r="D39" s="208">
        <v>0</v>
      </c>
      <c r="E39" s="679"/>
    </row>
    <row r="40" spans="1:5" ht="15" customHeight="1" x14ac:dyDescent="0.25">
      <c r="A40" s="672" t="s">
        <v>197</v>
      </c>
      <c r="B40" s="673"/>
      <c r="C40" s="674"/>
      <c r="D40" s="208">
        <v>0</v>
      </c>
      <c r="E40" s="679"/>
    </row>
    <row r="41" spans="1:5" ht="15" customHeight="1" x14ac:dyDescent="0.25">
      <c r="A41" s="669" t="s">
        <v>196</v>
      </c>
      <c r="B41" s="670"/>
      <c r="C41" s="671"/>
      <c r="D41" s="208">
        <v>-33.991370000000003</v>
      </c>
      <c r="E41" s="679"/>
    </row>
    <row r="42" spans="1:5" x14ac:dyDescent="0.25">
      <c r="A42" s="669" t="s">
        <v>302</v>
      </c>
      <c r="B42" s="670"/>
      <c r="C42" s="671"/>
      <c r="D42" s="208">
        <v>-555.12654000000009</v>
      </c>
      <c r="E42" s="679"/>
    </row>
    <row r="43" spans="1:5" ht="15" customHeight="1" x14ac:dyDescent="0.25">
      <c r="A43" s="669" t="s">
        <v>303</v>
      </c>
      <c r="B43" s="670"/>
      <c r="C43" s="671"/>
      <c r="D43" s="208">
        <v>-15.967180000000001</v>
      </c>
      <c r="E43" s="679"/>
    </row>
    <row r="44" spans="1:5" x14ac:dyDescent="0.25">
      <c r="A44" s="669" t="s">
        <v>195</v>
      </c>
      <c r="B44" s="670"/>
      <c r="C44" s="671"/>
      <c r="D44" s="208">
        <v>42499.724270000006</v>
      </c>
      <c r="E44" s="679"/>
    </row>
    <row r="45" spans="1:5" x14ac:dyDescent="0.25">
      <c r="A45" s="669" t="s">
        <v>194</v>
      </c>
      <c r="B45" s="670"/>
      <c r="C45" s="671"/>
      <c r="D45" s="208">
        <v>1020.2391600000001</v>
      </c>
      <c r="E45" s="679"/>
    </row>
    <row r="46" spans="1:5" x14ac:dyDescent="0.25">
      <c r="A46" s="669" t="s">
        <v>193</v>
      </c>
      <c r="B46" s="670"/>
      <c r="C46" s="671"/>
      <c r="D46" s="208">
        <v>1351999.2761799998</v>
      </c>
      <c r="E46" s="679"/>
    </row>
    <row r="47" spans="1:5" x14ac:dyDescent="0.25">
      <c r="A47" s="669" t="s">
        <v>192</v>
      </c>
      <c r="B47" s="670"/>
      <c r="C47" s="671"/>
      <c r="D47" s="208">
        <v>533042.37516000005</v>
      </c>
      <c r="E47" s="679"/>
    </row>
    <row r="48" spans="1:5" x14ac:dyDescent="0.25">
      <c r="A48" s="669" t="s">
        <v>191</v>
      </c>
      <c r="B48" s="670"/>
      <c r="C48" s="671"/>
      <c r="D48" s="208">
        <v>218726.13030000002</v>
      </c>
      <c r="E48" s="679"/>
    </row>
    <row r="49" spans="1:5" x14ac:dyDescent="0.25">
      <c r="A49" s="669" t="s">
        <v>190</v>
      </c>
      <c r="B49" s="670"/>
      <c r="C49" s="671"/>
      <c r="D49" s="208">
        <v>314316.24486000004</v>
      </c>
      <c r="E49" s="679"/>
    </row>
    <row r="50" spans="1:5" x14ac:dyDescent="0.25">
      <c r="A50" s="669" t="s">
        <v>189</v>
      </c>
      <c r="B50" s="670"/>
      <c r="C50" s="671"/>
      <c r="D50" s="208">
        <v>133250.96845000001</v>
      </c>
      <c r="E50" s="679"/>
    </row>
    <row r="51" spans="1:5" x14ac:dyDescent="0.25">
      <c r="A51" s="669" t="s">
        <v>404</v>
      </c>
      <c r="B51" s="670"/>
      <c r="C51" s="671"/>
      <c r="D51" s="208">
        <v>13044.997720000001</v>
      </c>
      <c r="E51" s="679"/>
    </row>
    <row r="52" spans="1:5" x14ac:dyDescent="0.25">
      <c r="A52" s="669" t="s">
        <v>188</v>
      </c>
      <c r="B52" s="670"/>
      <c r="C52" s="671"/>
      <c r="D52" s="208">
        <v>0</v>
      </c>
      <c r="E52" s="679"/>
    </row>
    <row r="53" spans="1:5" x14ac:dyDescent="0.25">
      <c r="A53" s="669" t="s">
        <v>187</v>
      </c>
      <c r="B53" s="670"/>
      <c r="C53" s="671"/>
      <c r="D53" s="208">
        <v>120205.97073</v>
      </c>
      <c r="E53" s="679"/>
    </row>
    <row r="54" spans="1:5" x14ac:dyDescent="0.25">
      <c r="A54" s="672" t="s">
        <v>405</v>
      </c>
      <c r="B54" s="673"/>
      <c r="C54" s="674"/>
      <c r="D54" s="208">
        <v>-59104.956770000004</v>
      </c>
      <c r="E54" s="679"/>
    </row>
    <row r="55" spans="1:5" ht="15" customHeight="1" x14ac:dyDescent="0.25">
      <c r="A55" s="672" t="s">
        <v>406</v>
      </c>
      <c r="B55" s="673"/>
      <c r="C55" s="674"/>
      <c r="D55" s="208">
        <v>0</v>
      </c>
      <c r="E55" s="679"/>
    </row>
    <row r="56" spans="1:5" ht="15" customHeight="1" x14ac:dyDescent="0.25">
      <c r="A56" s="672" t="s">
        <v>407</v>
      </c>
      <c r="B56" s="673"/>
      <c r="C56" s="674"/>
      <c r="D56" s="208">
        <v>-59104.956770000004</v>
      </c>
      <c r="E56" s="679"/>
    </row>
    <row r="57" spans="1:5" x14ac:dyDescent="0.25">
      <c r="A57" s="669" t="s">
        <v>186</v>
      </c>
      <c r="B57" s="670"/>
      <c r="C57" s="671"/>
      <c r="D57" s="208">
        <v>1998.16545</v>
      </c>
      <c r="E57" s="679"/>
    </row>
    <row r="58" spans="1:5" ht="15" customHeight="1" x14ac:dyDescent="0.25">
      <c r="A58" s="669" t="s">
        <v>185</v>
      </c>
      <c r="B58" s="670"/>
      <c r="C58" s="671"/>
      <c r="D58" s="208">
        <v>1998.16545</v>
      </c>
      <c r="E58" s="679"/>
    </row>
    <row r="59" spans="1:5" ht="15" customHeight="1" x14ac:dyDescent="0.25">
      <c r="A59" s="669" t="s">
        <v>184</v>
      </c>
      <c r="B59" s="670"/>
      <c r="C59" s="671"/>
      <c r="D59" s="208">
        <v>0</v>
      </c>
      <c r="E59" s="679"/>
    </row>
    <row r="60" spans="1:5" ht="15" customHeight="1" x14ac:dyDescent="0.25">
      <c r="A60" s="669" t="s">
        <v>183</v>
      </c>
      <c r="B60" s="670"/>
      <c r="C60" s="671"/>
      <c r="D60" s="208">
        <v>395709.71993999998</v>
      </c>
      <c r="E60" s="679"/>
    </row>
    <row r="61" spans="1:5" ht="15" customHeight="1" x14ac:dyDescent="0.25">
      <c r="A61" s="672" t="s">
        <v>408</v>
      </c>
      <c r="B61" s="673"/>
      <c r="C61" s="674"/>
      <c r="D61" s="208">
        <v>44.698999999999998</v>
      </c>
      <c r="E61" s="679"/>
    </row>
    <row r="62" spans="1:5" ht="15" customHeight="1" x14ac:dyDescent="0.25">
      <c r="A62" s="672" t="s">
        <v>409</v>
      </c>
      <c r="B62" s="673"/>
      <c r="C62" s="674"/>
      <c r="D62" s="208">
        <v>395665.02094000002</v>
      </c>
      <c r="E62" s="679"/>
    </row>
    <row r="63" spans="1:5" ht="15" customHeight="1" x14ac:dyDescent="0.25">
      <c r="A63" s="669" t="s">
        <v>182</v>
      </c>
      <c r="B63" s="670"/>
      <c r="C63" s="671"/>
      <c r="D63" s="208">
        <v>0</v>
      </c>
      <c r="E63" s="679"/>
    </row>
    <row r="64" spans="1:5" ht="15" customHeight="1" x14ac:dyDescent="0.25">
      <c r="A64" s="669" t="s">
        <v>181</v>
      </c>
      <c r="B64" s="670"/>
      <c r="C64" s="671"/>
      <c r="D64" s="208">
        <v>12177.143800000002</v>
      </c>
      <c r="E64" s="679"/>
    </row>
    <row r="65" spans="1:5" ht="15" customHeight="1" x14ac:dyDescent="0.25">
      <c r="A65" s="669" t="s">
        <v>180</v>
      </c>
      <c r="B65" s="670"/>
      <c r="C65" s="671"/>
      <c r="D65" s="208">
        <v>0</v>
      </c>
      <c r="E65" s="679"/>
    </row>
    <row r="66" spans="1:5" ht="15" customHeight="1" x14ac:dyDescent="0.25">
      <c r="A66" s="669" t="s">
        <v>179</v>
      </c>
      <c r="B66" s="670"/>
      <c r="C66" s="671"/>
      <c r="D66" s="208">
        <v>0</v>
      </c>
      <c r="E66" s="679"/>
    </row>
    <row r="67" spans="1:5" ht="15" customHeight="1" x14ac:dyDescent="0.25">
      <c r="A67" s="669" t="s">
        <v>178</v>
      </c>
      <c r="B67" s="670"/>
      <c r="C67" s="671"/>
      <c r="D67" s="208">
        <v>0</v>
      </c>
      <c r="E67" s="679"/>
    </row>
    <row r="68" spans="1:5" ht="15" customHeight="1" x14ac:dyDescent="0.25">
      <c r="A68" s="669" t="s">
        <v>177</v>
      </c>
      <c r="B68" s="670"/>
      <c r="C68" s="671"/>
      <c r="D68" s="208">
        <v>1628.38354</v>
      </c>
      <c r="E68" s="679"/>
    </row>
    <row r="69" spans="1:5" ht="15" customHeight="1" x14ac:dyDescent="0.25">
      <c r="A69" s="669" t="s">
        <v>176</v>
      </c>
      <c r="B69" s="670"/>
      <c r="C69" s="671"/>
      <c r="D69" s="208">
        <v>10548.760259999999</v>
      </c>
      <c r="E69" s="679"/>
    </row>
    <row r="70" spans="1:5" ht="15" customHeight="1" x14ac:dyDescent="0.25">
      <c r="A70" s="669" t="s">
        <v>175</v>
      </c>
      <c r="B70" s="670"/>
      <c r="C70" s="671"/>
      <c r="D70" s="208">
        <v>0</v>
      </c>
      <c r="E70" s="679"/>
    </row>
    <row r="71" spans="1:5" ht="15" customHeight="1" x14ac:dyDescent="0.25">
      <c r="A71" s="669" t="s">
        <v>410</v>
      </c>
      <c r="B71" s="670"/>
      <c r="C71" s="671"/>
      <c r="D71" s="208">
        <v>0</v>
      </c>
      <c r="E71" s="679"/>
    </row>
    <row r="72" spans="1:5" ht="15" customHeight="1" x14ac:dyDescent="0.25">
      <c r="A72" s="669" t="s">
        <v>304</v>
      </c>
      <c r="B72" s="670"/>
      <c r="C72" s="671"/>
      <c r="D72" s="208">
        <v>0</v>
      </c>
      <c r="E72" s="679"/>
    </row>
    <row r="73" spans="1:5" ht="15" customHeight="1" x14ac:dyDescent="0.25">
      <c r="A73" s="669" t="s">
        <v>305</v>
      </c>
      <c r="B73" s="670"/>
      <c r="C73" s="671"/>
      <c r="D73" s="208">
        <v>216715.94660999966</v>
      </c>
      <c r="E73" s="679"/>
    </row>
    <row r="74" spans="1:5" ht="15" customHeight="1" x14ac:dyDescent="0.25">
      <c r="A74" s="669" t="s">
        <v>174</v>
      </c>
      <c r="B74" s="670"/>
      <c r="C74" s="671"/>
      <c r="D74" s="208">
        <v>43166.370999999999</v>
      </c>
      <c r="E74" s="679"/>
    </row>
    <row r="75" spans="1:5" ht="15" customHeight="1" x14ac:dyDescent="0.25">
      <c r="A75" s="669" t="s">
        <v>306</v>
      </c>
      <c r="B75" s="670"/>
      <c r="C75" s="671"/>
      <c r="D75" s="208">
        <v>173549.57560999965</v>
      </c>
      <c r="E75" s="679"/>
    </row>
    <row r="76" spans="1:5" ht="15" customHeight="1" x14ac:dyDescent="0.25">
      <c r="A76" s="669" t="s">
        <v>307</v>
      </c>
      <c r="B76" s="670"/>
      <c r="C76" s="671"/>
      <c r="D76" s="208">
        <v>0</v>
      </c>
      <c r="E76" s="679"/>
    </row>
    <row r="77" spans="1:5" ht="15" customHeight="1" x14ac:dyDescent="0.25">
      <c r="A77" s="669" t="s">
        <v>308</v>
      </c>
      <c r="B77" s="670"/>
      <c r="C77" s="671"/>
      <c r="D77" s="208">
        <v>0</v>
      </c>
      <c r="E77" s="679"/>
    </row>
    <row r="78" spans="1:5" ht="15" customHeight="1" x14ac:dyDescent="0.25">
      <c r="A78" s="669" t="s">
        <v>309</v>
      </c>
      <c r="B78" s="670"/>
      <c r="C78" s="671"/>
      <c r="D78" s="208">
        <v>0</v>
      </c>
      <c r="E78" s="679"/>
    </row>
    <row r="79" spans="1:5" ht="15" customHeight="1" x14ac:dyDescent="0.25">
      <c r="A79" s="669" t="s">
        <v>310</v>
      </c>
      <c r="B79" s="670"/>
      <c r="C79" s="671"/>
      <c r="D79" s="208">
        <v>173549.57560999965</v>
      </c>
      <c r="E79" s="679"/>
    </row>
    <row r="80" spans="1:5" ht="15" customHeight="1" x14ac:dyDescent="0.25">
      <c r="A80" s="669" t="s">
        <v>311</v>
      </c>
      <c r="B80" s="670"/>
      <c r="C80" s="671"/>
      <c r="D80" s="208" t="s">
        <v>321</v>
      </c>
      <c r="E80" s="679"/>
    </row>
    <row r="81" spans="1:5" ht="15.75" customHeight="1" thickBot="1" x14ac:dyDescent="0.3">
      <c r="A81" s="675" t="s">
        <v>173</v>
      </c>
      <c r="B81" s="676"/>
      <c r="C81" s="677"/>
      <c r="D81" s="209" t="s">
        <v>321</v>
      </c>
      <c r="E81" s="680"/>
    </row>
    <row r="83" spans="1:5" x14ac:dyDescent="0.25">
      <c r="A83" s="117"/>
      <c r="B83" s="117"/>
    </row>
    <row r="84" spans="1:5" x14ac:dyDescent="0.25">
      <c r="A84" s="143" t="s">
        <v>482</v>
      </c>
      <c r="B84" s="117"/>
    </row>
    <row r="85" spans="1:5" x14ac:dyDescent="0.25">
      <c r="A85" s="101"/>
      <c r="B85" s="117"/>
    </row>
    <row r="86" spans="1:5" x14ac:dyDescent="0.25">
      <c r="A86" s="32"/>
      <c r="B86" s="32"/>
    </row>
    <row r="87" spans="1:5" x14ac:dyDescent="0.25">
      <c r="A87" s="117"/>
      <c r="B87" s="117"/>
    </row>
    <row r="88" spans="1:5" x14ac:dyDescent="0.25">
      <c r="A88" s="117"/>
      <c r="B88" s="117"/>
    </row>
    <row r="89" spans="1:5" x14ac:dyDescent="0.25">
      <c r="A89" s="117"/>
      <c r="B89" s="117"/>
    </row>
    <row r="90" spans="1:5" x14ac:dyDescent="0.25">
      <c r="A90" s="101"/>
      <c r="B90" s="117"/>
    </row>
    <row r="91" spans="1:5" x14ac:dyDescent="0.25">
      <c r="A91" s="32"/>
      <c r="B91" s="32"/>
    </row>
    <row r="92" spans="1:5" x14ac:dyDescent="0.25">
      <c r="A92" s="146" t="s">
        <v>421</v>
      </c>
      <c r="B92" s="144" t="s">
        <v>422</v>
      </c>
    </row>
    <row r="93" spans="1:5" x14ac:dyDescent="0.25">
      <c r="A93" s="145" t="s">
        <v>256</v>
      </c>
      <c r="B93" s="144" t="s">
        <v>423</v>
      </c>
    </row>
  </sheetData>
  <mergeCells count="81">
    <mergeCell ref="E7:E81"/>
    <mergeCell ref="A9:C9"/>
    <mergeCell ref="A10:C10"/>
    <mergeCell ref="A6:C6"/>
    <mergeCell ref="A1:B1"/>
    <mergeCell ref="C1:E1"/>
    <mergeCell ref="A3:E3"/>
    <mergeCell ref="A4:D5"/>
    <mergeCell ref="E4:E5"/>
    <mergeCell ref="A25:C25"/>
    <mergeCell ref="A26:C26"/>
    <mergeCell ref="A22:C22"/>
    <mergeCell ref="A74:C74"/>
    <mergeCell ref="A75:C75"/>
    <mergeCell ref="A7:C8"/>
    <mergeCell ref="A29:C29"/>
    <mergeCell ref="A30:C30"/>
    <mergeCell ref="A31:C31"/>
    <mergeCell ref="A32:C32"/>
    <mergeCell ref="A33:C33"/>
    <mergeCell ref="A34:C34"/>
    <mergeCell ref="A40:C40"/>
    <mergeCell ref="A35:C35"/>
    <mergeCell ref="A36:C36"/>
    <mergeCell ref="A37:C37"/>
    <mergeCell ref="A38:C38"/>
    <mergeCell ref="A39:C3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4:C64"/>
    <mergeCell ref="A59:C59"/>
    <mergeCell ref="A60:C60"/>
    <mergeCell ref="A61:C61"/>
    <mergeCell ref="A62:C62"/>
    <mergeCell ref="A63:C63"/>
    <mergeCell ref="A78:C78"/>
    <mergeCell ref="A79:C79"/>
    <mergeCell ref="A80:C80"/>
    <mergeCell ref="A81:C81"/>
    <mergeCell ref="A76:C76"/>
    <mergeCell ref="A65:C65"/>
    <mergeCell ref="A66:C66"/>
    <mergeCell ref="A67:C67"/>
    <mergeCell ref="A68:C68"/>
    <mergeCell ref="A69:C69"/>
    <mergeCell ref="A11:C11"/>
    <mergeCell ref="A12:C12"/>
    <mergeCell ref="A13:C13"/>
    <mergeCell ref="A14:C14"/>
    <mergeCell ref="A15:C15"/>
    <mergeCell ref="A77:C77"/>
    <mergeCell ref="A70:C70"/>
    <mergeCell ref="A71:C71"/>
    <mergeCell ref="A72:C72"/>
    <mergeCell ref="A73:C73"/>
    <mergeCell ref="A16:C16"/>
    <mergeCell ref="A28:C28"/>
    <mergeCell ref="A17:C17"/>
    <mergeCell ref="A18:C18"/>
    <mergeCell ref="A19:C19"/>
    <mergeCell ref="A20:C20"/>
    <mergeCell ref="A21:C21"/>
    <mergeCell ref="A27:C27"/>
    <mergeCell ref="A23:C23"/>
    <mergeCell ref="A24:C24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17"/>
  <sheetViews>
    <sheetView tabSelected="1" zoomScaleNormal="100" workbookViewId="0">
      <selection activeCell="D6" sqref="D6"/>
    </sheetView>
  </sheetViews>
  <sheetFormatPr defaultRowHeight="15" outlineLevelRow="3" x14ac:dyDescent="0.25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410" t="s">
        <v>220</v>
      </c>
      <c r="B1" s="410"/>
      <c r="C1" s="410"/>
      <c r="D1" s="410"/>
      <c r="E1" s="10"/>
    </row>
    <row r="2" spans="1:5" x14ac:dyDescent="0.25">
      <c r="A2" s="410" t="s">
        <v>49</v>
      </c>
      <c r="B2" s="410"/>
      <c r="C2" s="410"/>
      <c r="D2" s="410"/>
      <c r="E2" s="10"/>
    </row>
    <row r="3" spans="1:5" ht="15.75" thickBot="1" x14ac:dyDescent="0.3">
      <c r="A3" s="411"/>
      <c r="B3" s="411"/>
      <c r="C3" s="411"/>
      <c r="D3" s="411"/>
      <c r="E3" s="411"/>
    </row>
    <row r="4" spans="1:5" x14ac:dyDescent="0.25">
      <c r="A4" s="412" t="s">
        <v>49</v>
      </c>
      <c r="B4" s="413"/>
      <c r="C4" s="413"/>
      <c r="D4" s="413"/>
      <c r="E4" s="416" t="s">
        <v>237</v>
      </c>
    </row>
    <row r="5" spans="1:5" ht="20.100000000000001" customHeight="1" thickBot="1" x14ac:dyDescent="0.3">
      <c r="A5" s="414"/>
      <c r="B5" s="415"/>
      <c r="C5" s="415"/>
      <c r="D5" s="415"/>
      <c r="E5" s="417"/>
    </row>
    <row r="6" spans="1:5" ht="15.75" thickBot="1" x14ac:dyDescent="0.3">
      <c r="A6" s="397" t="str">
        <f>[1]Obsah!A12</f>
        <v>Informace platné k datu</v>
      </c>
      <c r="B6" s="398"/>
      <c r="C6" s="399"/>
      <c r="D6" s="35">
        <v>44012</v>
      </c>
      <c r="E6" s="9"/>
    </row>
    <row r="7" spans="1:5" x14ac:dyDescent="0.25">
      <c r="A7" s="400" t="s">
        <v>48</v>
      </c>
      <c r="B7" s="409"/>
      <c r="C7" s="401"/>
      <c r="D7" s="40" t="s">
        <v>243</v>
      </c>
      <c r="E7" s="389" t="s">
        <v>47</v>
      </c>
    </row>
    <row r="8" spans="1:5" x14ac:dyDescent="0.25">
      <c r="A8" s="383" t="s">
        <v>46</v>
      </c>
      <c r="B8" s="385"/>
      <c r="C8" s="384"/>
      <c r="D8" s="13" t="s">
        <v>244</v>
      </c>
      <c r="E8" s="390"/>
    </row>
    <row r="9" spans="1:5" x14ac:dyDescent="0.25">
      <c r="A9" s="383" t="s">
        <v>45</v>
      </c>
      <c r="B9" s="385"/>
      <c r="C9" s="384"/>
      <c r="D9" s="13" t="s">
        <v>245</v>
      </c>
      <c r="E9" s="390"/>
    </row>
    <row r="10" spans="1:5" ht="15.75" thickBot="1" x14ac:dyDescent="0.3">
      <c r="A10" s="386" t="s">
        <v>44</v>
      </c>
      <c r="B10" s="387"/>
      <c r="C10" s="388"/>
      <c r="D10" s="37" t="s">
        <v>246</v>
      </c>
      <c r="E10" s="391"/>
    </row>
    <row r="11" spans="1:5" x14ac:dyDescent="0.25">
      <c r="A11" s="400" t="s">
        <v>43</v>
      </c>
      <c r="B11" s="409"/>
      <c r="C11" s="401"/>
      <c r="D11" s="41" t="s">
        <v>247</v>
      </c>
      <c r="E11" s="389" t="s">
        <v>42</v>
      </c>
    </row>
    <row r="12" spans="1:5" x14ac:dyDescent="0.25">
      <c r="A12" s="383" t="s">
        <v>41</v>
      </c>
      <c r="B12" s="385"/>
      <c r="C12" s="384"/>
      <c r="D12" s="110">
        <v>43860</v>
      </c>
      <c r="E12" s="390"/>
    </row>
    <row r="13" spans="1:5" ht="15.75" thickBot="1" x14ac:dyDescent="0.3">
      <c r="A13" s="386" t="s">
        <v>40</v>
      </c>
      <c r="B13" s="387"/>
      <c r="C13" s="388"/>
      <c r="D13" s="111" t="s">
        <v>426</v>
      </c>
      <c r="E13" s="391"/>
    </row>
    <row r="14" spans="1:5" ht="15.75" thickBot="1" x14ac:dyDescent="0.3">
      <c r="A14" s="392" t="s">
        <v>39</v>
      </c>
      <c r="B14" s="393"/>
      <c r="C14" s="394"/>
      <c r="D14" s="43" t="s">
        <v>248</v>
      </c>
      <c r="E14" s="75" t="s">
        <v>38</v>
      </c>
    </row>
    <row r="15" spans="1:5" ht="15.75" thickBot="1" x14ac:dyDescent="0.3">
      <c r="A15" s="392" t="s">
        <v>37</v>
      </c>
      <c r="B15" s="393"/>
      <c r="C15" s="394"/>
      <c r="D15" s="77" t="s">
        <v>248</v>
      </c>
      <c r="E15" s="8" t="s">
        <v>36</v>
      </c>
    </row>
    <row r="16" spans="1:5" x14ac:dyDescent="0.25">
      <c r="A16" s="423" t="s">
        <v>35</v>
      </c>
      <c r="B16" s="400" t="s">
        <v>34</v>
      </c>
      <c r="C16" s="401"/>
      <c r="D16" s="14" t="s">
        <v>249</v>
      </c>
      <c r="E16" s="389" t="s">
        <v>33</v>
      </c>
    </row>
    <row r="17" spans="1:5" x14ac:dyDescent="0.25">
      <c r="A17" s="424"/>
      <c r="B17" s="383" t="s">
        <v>26</v>
      </c>
      <c r="C17" s="384"/>
      <c r="D17" s="78" t="s">
        <v>250</v>
      </c>
      <c r="E17" s="390"/>
    </row>
    <row r="18" spans="1:5" ht="23.25" customHeight="1" thickBot="1" x14ac:dyDescent="0.3">
      <c r="A18" s="425"/>
      <c r="B18" s="386" t="s">
        <v>25</v>
      </c>
      <c r="C18" s="388"/>
      <c r="D18" s="78" t="s">
        <v>251</v>
      </c>
      <c r="E18" s="391"/>
    </row>
    <row r="19" spans="1:5" ht="58.5" customHeight="1" thickBot="1" x14ac:dyDescent="0.3">
      <c r="A19" s="378" t="s">
        <v>252</v>
      </c>
      <c r="B19" s="379"/>
      <c r="C19" s="380"/>
      <c r="D19" s="79" t="s">
        <v>253</v>
      </c>
      <c r="E19" s="8" t="s">
        <v>32</v>
      </c>
    </row>
    <row r="20" spans="1:5" ht="24.75" customHeight="1" x14ac:dyDescent="0.25">
      <c r="A20" s="420" t="s">
        <v>31</v>
      </c>
      <c r="B20" s="404" t="s">
        <v>30</v>
      </c>
      <c r="C20" s="405"/>
      <c r="D20" s="36" t="s">
        <v>254</v>
      </c>
      <c r="E20" s="389" t="s">
        <v>29</v>
      </c>
    </row>
    <row r="21" spans="1:5" ht="25.5" customHeight="1" x14ac:dyDescent="0.25">
      <c r="A21" s="421"/>
      <c r="B21" s="429" t="s">
        <v>28</v>
      </c>
      <c r="C21" s="80" t="s">
        <v>27</v>
      </c>
      <c r="D21" s="406"/>
      <c r="E21" s="402"/>
    </row>
    <row r="22" spans="1:5" x14ac:dyDescent="0.25">
      <c r="A22" s="421"/>
      <c r="B22" s="429"/>
      <c r="C22" s="81" t="s">
        <v>26</v>
      </c>
      <c r="D22" s="407"/>
      <c r="E22" s="402"/>
    </row>
    <row r="23" spans="1:5" x14ac:dyDescent="0.25">
      <c r="A23" s="421"/>
      <c r="B23" s="429"/>
      <c r="C23" s="81" t="s">
        <v>25</v>
      </c>
      <c r="D23" s="408"/>
      <c r="E23" s="402"/>
    </row>
    <row r="24" spans="1:5" x14ac:dyDescent="0.25">
      <c r="A24" s="421"/>
      <c r="B24" s="429"/>
      <c r="C24" s="81" t="s">
        <v>24</v>
      </c>
      <c r="D24" s="44"/>
      <c r="E24" s="402"/>
    </row>
    <row r="25" spans="1:5" ht="15" customHeight="1" x14ac:dyDescent="0.25">
      <c r="A25" s="421"/>
      <c r="B25" s="430"/>
      <c r="C25" s="81" t="s">
        <v>20</v>
      </c>
      <c r="D25" s="42"/>
      <c r="E25" s="402"/>
    </row>
    <row r="26" spans="1:5" ht="25.5" x14ac:dyDescent="0.25">
      <c r="A26" s="421"/>
      <c r="B26" s="433" t="s">
        <v>23</v>
      </c>
      <c r="C26" s="81" t="s">
        <v>22</v>
      </c>
      <c r="D26" s="44"/>
      <c r="E26" s="402"/>
    </row>
    <row r="27" spans="1:5" ht="25.5" x14ac:dyDescent="0.25">
      <c r="A27" s="421"/>
      <c r="B27" s="429"/>
      <c r="C27" s="81" t="s">
        <v>21</v>
      </c>
      <c r="D27" s="44"/>
      <c r="E27" s="402"/>
    </row>
    <row r="28" spans="1:5" ht="25.5" x14ac:dyDescent="0.25">
      <c r="A28" s="421"/>
      <c r="B28" s="429"/>
      <c r="C28" s="81" t="s">
        <v>20</v>
      </c>
      <c r="D28" s="42"/>
      <c r="E28" s="402"/>
    </row>
    <row r="29" spans="1:5" ht="39" thickBot="1" x14ac:dyDescent="0.3">
      <c r="A29" s="422"/>
      <c r="B29" s="434"/>
      <c r="C29" s="5" t="s">
        <v>19</v>
      </c>
      <c r="D29" s="7"/>
      <c r="E29" s="403"/>
    </row>
    <row r="30" spans="1:5" ht="30" customHeight="1" x14ac:dyDescent="0.25">
      <c r="A30" s="431" t="s">
        <v>233</v>
      </c>
      <c r="B30" s="435" t="s">
        <v>234</v>
      </c>
      <c r="C30" s="435"/>
      <c r="D30" s="295">
        <v>0</v>
      </c>
      <c r="E30" s="389" t="s">
        <v>18</v>
      </c>
    </row>
    <row r="31" spans="1:5" ht="34.5" customHeight="1" thickBot="1" x14ac:dyDescent="0.3">
      <c r="A31" s="432"/>
      <c r="B31" s="436" t="s">
        <v>235</v>
      </c>
      <c r="C31" s="436"/>
      <c r="D31" s="7" t="s">
        <v>292</v>
      </c>
      <c r="E31" s="391"/>
    </row>
    <row r="32" spans="1:5" ht="15" customHeight="1" x14ac:dyDescent="0.25">
      <c r="A32" s="443"/>
      <c r="B32" s="444"/>
      <c r="C32" s="444"/>
      <c r="D32" s="444"/>
      <c r="E32" s="445"/>
    </row>
    <row r="33" spans="1:5" ht="15" customHeight="1" x14ac:dyDescent="0.25">
      <c r="A33" s="368" t="s">
        <v>274</v>
      </c>
      <c r="B33" s="369"/>
      <c r="C33" s="369"/>
      <c r="D33" s="369"/>
      <c r="E33" s="370"/>
    </row>
    <row r="34" spans="1:5" x14ac:dyDescent="0.25">
      <c r="A34" s="418" t="s">
        <v>319</v>
      </c>
      <c r="B34" s="419"/>
      <c r="C34" s="419"/>
      <c r="D34" s="395"/>
      <c r="E34" s="396"/>
    </row>
    <row r="35" spans="1:5" x14ac:dyDescent="0.25">
      <c r="A35" s="373" t="s">
        <v>16</v>
      </c>
      <c r="B35" s="374"/>
      <c r="C35" s="81" t="s">
        <v>15</v>
      </c>
      <c r="D35" s="376" t="s">
        <v>255</v>
      </c>
      <c r="E35" s="377"/>
    </row>
    <row r="36" spans="1:5" x14ac:dyDescent="0.25">
      <c r="A36" s="375"/>
      <c r="B36" s="374"/>
      <c r="C36" s="81" t="s">
        <v>14</v>
      </c>
      <c r="D36" s="376" t="s">
        <v>256</v>
      </c>
      <c r="E36" s="377"/>
    </row>
    <row r="37" spans="1:5" x14ac:dyDescent="0.25">
      <c r="A37" s="375"/>
      <c r="B37" s="374"/>
      <c r="C37" s="5" t="s">
        <v>13</v>
      </c>
      <c r="D37" s="381">
        <v>43160</v>
      </c>
      <c r="E37" s="377"/>
    </row>
    <row r="38" spans="1:5" ht="15" customHeight="1" x14ac:dyDescent="0.25">
      <c r="A38" s="362" t="s">
        <v>257</v>
      </c>
      <c r="B38" s="363"/>
      <c r="C38" s="363"/>
      <c r="D38" s="363"/>
      <c r="E38" s="364"/>
    </row>
    <row r="39" spans="1:5" x14ac:dyDescent="0.25">
      <c r="A39" s="440" t="s">
        <v>262</v>
      </c>
      <c r="B39" s="441"/>
      <c r="C39" s="441"/>
      <c r="D39" s="441"/>
      <c r="E39" s="442"/>
    </row>
    <row r="40" spans="1:5" ht="15" customHeight="1" x14ac:dyDescent="0.25">
      <c r="A40" s="362" t="s">
        <v>258</v>
      </c>
      <c r="B40" s="363"/>
      <c r="C40" s="363"/>
      <c r="D40" s="363"/>
      <c r="E40" s="364"/>
    </row>
    <row r="41" spans="1:5" ht="15" customHeight="1" x14ac:dyDescent="0.25">
      <c r="A41" s="426" t="s">
        <v>259</v>
      </c>
      <c r="B41" s="427"/>
      <c r="C41" s="427"/>
      <c r="D41" s="427"/>
      <c r="E41" s="428"/>
    </row>
    <row r="42" spans="1:5" outlineLevel="1" x14ac:dyDescent="0.25">
      <c r="A42" s="426" t="s">
        <v>320</v>
      </c>
      <c r="B42" s="427"/>
      <c r="C42" s="427"/>
      <c r="D42" s="427"/>
      <c r="E42" s="428"/>
    </row>
    <row r="43" spans="1:5" hidden="1" outlineLevel="3" x14ac:dyDescent="0.25">
      <c r="A43" s="65"/>
      <c r="B43" s="66"/>
      <c r="C43" s="66"/>
      <c r="D43" s="66"/>
      <c r="E43" s="67"/>
    </row>
    <row r="44" spans="1:5" hidden="1" outlineLevel="3" x14ac:dyDescent="0.25">
      <c r="A44" s="65"/>
      <c r="B44" s="66"/>
      <c r="C44" s="66"/>
      <c r="D44" s="66"/>
      <c r="E44" s="67"/>
    </row>
    <row r="45" spans="1:5" hidden="1" outlineLevel="3" x14ac:dyDescent="0.25">
      <c r="A45" s="65"/>
      <c r="B45" s="66"/>
      <c r="C45" s="66"/>
      <c r="D45" s="66"/>
      <c r="E45" s="67"/>
    </row>
    <row r="46" spans="1:5" hidden="1" outlineLevel="3" x14ac:dyDescent="0.25">
      <c r="A46" s="65"/>
      <c r="B46" s="66"/>
      <c r="C46" s="66"/>
      <c r="D46" s="66"/>
      <c r="E46" s="67"/>
    </row>
    <row r="47" spans="1:5" hidden="1" outlineLevel="3" x14ac:dyDescent="0.25">
      <c r="A47" s="65"/>
      <c r="B47" s="66"/>
      <c r="C47" s="66"/>
      <c r="D47" s="66"/>
      <c r="E47" s="67"/>
    </row>
    <row r="48" spans="1:5" hidden="1" outlineLevel="3" x14ac:dyDescent="0.25">
      <c r="A48" s="65"/>
      <c r="B48" s="66"/>
      <c r="C48" s="66"/>
      <c r="D48" s="66"/>
      <c r="E48" s="67"/>
    </row>
    <row r="49" spans="1:5" hidden="1" outlineLevel="3" x14ac:dyDescent="0.25">
      <c r="A49" s="65"/>
      <c r="B49" s="66"/>
      <c r="C49" s="66"/>
      <c r="D49" s="66"/>
      <c r="E49" s="67"/>
    </row>
    <row r="50" spans="1:5" ht="15" hidden="1" customHeight="1" outlineLevel="3" x14ac:dyDescent="0.25">
      <c r="A50" s="65"/>
      <c r="B50" s="66"/>
      <c r="C50" s="66"/>
      <c r="D50" s="66"/>
      <c r="E50" s="67"/>
    </row>
    <row r="51" spans="1:5" ht="15" hidden="1" customHeight="1" outlineLevel="3" x14ac:dyDescent="0.25">
      <c r="A51" s="65"/>
      <c r="B51" s="66"/>
      <c r="C51" s="66"/>
      <c r="D51" s="66"/>
      <c r="E51" s="67"/>
    </row>
    <row r="52" spans="1:5" ht="15" hidden="1" customHeight="1" outlineLevel="3" x14ac:dyDescent="0.25">
      <c r="A52" s="65"/>
      <c r="B52" s="66"/>
      <c r="C52" s="66"/>
      <c r="D52" s="66"/>
      <c r="E52" s="67"/>
    </row>
    <row r="53" spans="1:5" ht="15" hidden="1" customHeight="1" outlineLevel="3" x14ac:dyDescent="0.25">
      <c r="A53" s="65"/>
      <c r="B53" s="66"/>
      <c r="C53" s="66"/>
      <c r="D53" s="66"/>
      <c r="E53" s="67"/>
    </row>
    <row r="54" spans="1:5" ht="15" hidden="1" customHeight="1" outlineLevel="3" x14ac:dyDescent="0.25">
      <c r="A54" s="65"/>
      <c r="B54" s="66"/>
      <c r="C54" s="66"/>
      <c r="D54" s="66"/>
      <c r="E54" s="67"/>
    </row>
    <row r="55" spans="1:5" ht="15" hidden="1" customHeight="1" outlineLevel="3" x14ac:dyDescent="0.25">
      <c r="A55" s="65"/>
      <c r="B55" s="66"/>
      <c r="C55" s="66"/>
      <c r="D55" s="66"/>
      <c r="E55" s="67"/>
    </row>
    <row r="56" spans="1:5" ht="15" hidden="1" customHeight="1" outlineLevel="3" x14ac:dyDescent="0.25">
      <c r="A56" s="68"/>
      <c r="B56" s="69"/>
      <c r="C56" s="69"/>
      <c r="D56" s="69"/>
      <c r="E56" s="70"/>
    </row>
    <row r="57" spans="1:5" hidden="1" outlineLevel="2" x14ac:dyDescent="0.25">
      <c r="A57" s="62"/>
      <c r="B57" s="63"/>
      <c r="C57" s="63"/>
      <c r="D57" s="63"/>
      <c r="E57" s="64"/>
    </row>
    <row r="58" spans="1:5" hidden="1" outlineLevel="2" x14ac:dyDescent="0.25">
      <c r="A58" s="65"/>
      <c r="B58" s="66"/>
      <c r="C58" s="66"/>
      <c r="D58" s="66"/>
      <c r="E58" s="67"/>
    </row>
    <row r="59" spans="1:5" hidden="1" outlineLevel="2" x14ac:dyDescent="0.25">
      <c r="A59" s="65"/>
      <c r="B59" s="66"/>
      <c r="C59" s="66"/>
      <c r="D59" s="66"/>
      <c r="E59" s="67"/>
    </row>
    <row r="60" spans="1:5" hidden="1" outlineLevel="2" x14ac:dyDescent="0.25">
      <c r="A60" s="65"/>
      <c r="B60" s="66"/>
      <c r="C60" s="66"/>
      <c r="D60" s="66"/>
      <c r="E60" s="67"/>
    </row>
    <row r="61" spans="1:5" hidden="1" outlineLevel="2" x14ac:dyDescent="0.25">
      <c r="A61" s="65"/>
      <c r="B61" s="66"/>
      <c r="C61" s="66"/>
      <c r="D61" s="66"/>
      <c r="E61" s="67"/>
    </row>
    <row r="62" spans="1:5" hidden="1" outlineLevel="2" x14ac:dyDescent="0.25">
      <c r="A62" s="65"/>
      <c r="B62" s="66"/>
      <c r="C62" s="66"/>
      <c r="D62" s="66"/>
      <c r="E62" s="67"/>
    </row>
    <row r="63" spans="1:5" hidden="1" outlineLevel="2" x14ac:dyDescent="0.25">
      <c r="A63" s="65"/>
      <c r="B63" s="66"/>
      <c r="C63" s="66"/>
      <c r="D63" s="66"/>
      <c r="E63" s="67"/>
    </row>
    <row r="64" spans="1:5" hidden="1" outlineLevel="2" x14ac:dyDescent="0.25">
      <c r="A64" s="65"/>
      <c r="B64" s="66"/>
      <c r="C64" s="66"/>
      <c r="D64" s="66"/>
      <c r="E64" s="67"/>
    </row>
    <row r="65" spans="1:5" hidden="1" outlineLevel="2" x14ac:dyDescent="0.25">
      <c r="A65" s="65"/>
      <c r="B65" s="66"/>
      <c r="C65" s="66"/>
      <c r="D65" s="66"/>
      <c r="E65" s="67"/>
    </row>
    <row r="66" spans="1:5" hidden="1" outlineLevel="2" x14ac:dyDescent="0.25">
      <c r="A66" s="65"/>
      <c r="B66" s="66"/>
      <c r="C66" s="66"/>
      <c r="D66" s="66"/>
      <c r="E66" s="67"/>
    </row>
    <row r="67" spans="1:5" hidden="1" outlineLevel="2" x14ac:dyDescent="0.25">
      <c r="A67" s="65"/>
      <c r="B67" s="66"/>
      <c r="C67" s="66"/>
      <c r="D67" s="66"/>
      <c r="E67" s="67"/>
    </row>
    <row r="68" spans="1:5" hidden="1" outlineLevel="2" x14ac:dyDescent="0.25">
      <c r="A68" s="65"/>
      <c r="B68" s="66"/>
      <c r="C68" s="66"/>
      <c r="D68" s="66"/>
      <c r="E68" s="67"/>
    </row>
    <row r="69" spans="1:5" hidden="1" outlineLevel="2" x14ac:dyDescent="0.25">
      <c r="A69" s="65"/>
      <c r="B69" s="66"/>
      <c r="C69" s="66"/>
      <c r="D69" s="66"/>
      <c r="E69" s="67"/>
    </row>
    <row r="70" spans="1:5" hidden="1" outlineLevel="2" x14ac:dyDescent="0.25">
      <c r="A70" s="65"/>
      <c r="B70" s="66"/>
      <c r="C70" s="66"/>
      <c r="D70" s="66"/>
      <c r="E70" s="67"/>
    </row>
    <row r="71" spans="1:5" hidden="1" outlineLevel="2" x14ac:dyDescent="0.25">
      <c r="A71" s="68"/>
      <c r="B71" s="69"/>
      <c r="C71" s="69"/>
      <c r="D71" s="69"/>
      <c r="E71" s="70"/>
    </row>
    <row r="72" spans="1:5" outlineLevel="1" collapsed="1" x14ac:dyDescent="0.25">
      <c r="A72" s="460"/>
      <c r="B72" s="461"/>
      <c r="C72" s="461"/>
      <c r="D72" s="461"/>
      <c r="E72" s="462"/>
    </row>
    <row r="73" spans="1:5" outlineLevel="1" x14ac:dyDescent="0.25">
      <c r="A73" s="463" t="s">
        <v>274</v>
      </c>
      <c r="B73" s="464"/>
      <c r="C73" s="464"/>
      <c r="D73" s="464"/>
      <c r="E73" s="452"/>
    </row>
    <row r="74" spans="1:5" ht="15" customHeight="1" outlineLevel="1" x14ac:dyDescent="0.25">
      <c r="A74" s="383" t="s">
        <v>427</v>
      </c>
      <c r="B74" s="385"/>
      <c r="C74" s="384"/>
      <c r="D74" s="451"/>
      <c r="E74" s="452"/>
    </row>
    <row r="75" spans="1:5" ht="15" customHeight="1" outlineLevel="1" x14ac:dyDescent="0.25">
      <c r="A75" s="465" t="s">
        <v>16</v>
      </c>
      <c r="B75" s="466"/>
      <c r="C75" s="81" t="s">
        <v>15</v>
      </c>
      <c r="D75" s="446" t="s">
        <v>255</v>
      </c>
      <c r="E75" s="447"/>
    </row>
    <row r="76" spans="1:5" outlineLevel="1" x14ac:dyDescent="0.25">
      <c r="A76" s="467"/>
      <c r="B76" s="468"/>
      <c r="C76" s="81" t="s">
        <v>14</v>
      </c>
      <c r="D76" s="446" t="s">
        <v>261</v>
      </c>
      <c r="E76" s="447"/>
    </row>
    <row r="77" spans="1:5" outlineLevel="1" x14ac:dyDescent="0.25">
      <c r="A77" s="469"/>
      <c r="B77" s="470"/>
      <c r="C77" s="5" t="s">
        <v>13</v>
      </c>
      <c r="D77" s="449">
        <v>43647</v>
      </c>
      <c r="E77" s="450"/>
    </row>
    <row r="78" spans="1:5" ht="15" customHeight="1" outlineLevel="1" x14ac:dyDescent="0.25">
      <c r="A78" s="454" t="s">
        <v>257</v>
      </c>
      <c r="B78" s="455"/>
      <c r="C78" s="455"/>
      <c r="D78" s="455"/>
      <c r="E78" s="456"/>
    </row>
    <row r="79" spans="1:5" outlineLevel="1" x14ac:dyDescent="0.25">
      <c r="A79" s="437" t="s">
        <v>416</v>
      </c>
      <c r="B79" s="438"/>
      <c r="C79" s="438"/>
      <c r="D79" s="438"/>
      <c r="E79" s="439"/>
    </row>
    <row r="80" spans="1:5" ht="15" hidden="1" customHeight="1" outlineLevel="2" x14ac:dyDescent="0.25">
      <c r="A80" s="51"/>
      <c r="B80" s="52"/>
      <c r="C80" s="52"/>
      <c r="D80" s="52"/>
      <c r="E80" s="53"/>
    </row>
    <row r="81" spans="1:5" ht="15" hidden="1" customHeight="1" outlineLevel="2" x14ac:dyDescent="0.25">
      <c r="A81" s="54"/>
      <c r="B81" s="55"/>
      <c r="C81" s="55"/>
      <c r="D81" s="55"/>
      <c r="E81" s="56"/>
    </row>
    <row r="82" spans="1:5" ht="15" hidden="1" customHeight="1" outlineLevel="2" x14ac:dyDescent="0.25">
      <c r="A82" s="54"/>
      <c r="B82" s="55"/>
      <c r="C82" s="55"/>
      <c r="D82" s="55"/>
      <c r="E82" s="56"/>
    </row>
    <row r="83" spans="1:5" ht="15" hidden="1" customHeight="1" outlineLevel="2" x14ac:dyDescent="0.25">
      <c r="A83" s="54"/>
      <c r="B83" s="55"/>
      <c r="C83" s="55"/>
      <c r="D83" s="55"/>
      <c r="E83" s="56"/>
    </row>
    <row r="84" spans="1:5" ht="15" hidden="1" customHeight="1" outlineLevel="2" x14ac:dyDescent="0.25">
      <c r="A84" s="54"/>
      <c r="B84" s="55"/>
      <c r="C84" s="55"/>
      <c r="D84" s="55"/>
      <c r="E84" s="56"/>
    </row>
    <row r="85" spans="1:5" ht="15" hidden="1" customHeight="1" outlineLevel="2" x14ac:dyDescent="0.25">
      <c r="A85" s="54"/>
      <c r="B85" s="55"/>
      <c r="C85" s="55"/>
      <c r="D85" s="55"/>
      <c r="E85" s="56"/>
    </row>
    <row r="86" spans="1:5" ht="15" hidden="1" customHeight="1" outlineLevel="2" x14ac:dyDescent="0.25">
      <c r="A86" s="54"/>
      <c r="B86" s="55"/>
      <c r="C86" s="55"/>
      <c r="D86" s="55"/>
      <c r="E86" s="56"/>
    </row>
    <row r="87" spans="1:5" ht="15" hidden="1" customHeight="1" outlineLevel="2" x14ac:dyDescent="0.25">
      <c r="A87" s="54"/>
      <c r="B87" s="55"/>
      <c r="C87" s="55"/>
      <c r="D87" s="55"/>
      <c r="E87" s="56"/>
    </row>
    <row r="88" spans="1:5" ht="15" hidden="1" customHeight="1" outlineLevel="2" x14ac:dyDescent="0.25">
      <c r="A88" s="54"/>
      <c r="B88" s="55"/>
      <c r="C88" s="55"/>
      <c r="D88" s="55"/>
      <c r="E88" s="56"/>
    </row>
    <row r="89" spans="1:5" ht="15" hidden="1" customHeight="1" outlineLevel="2" x14ac:dyDescent="0.25">
      <c r="A89" s="54"/>
      <c r="B89" s="55"/>
      <c r="C89" s="55"/>
      <c r="D89" s="55"/>
      <c r="E89" s="56"/>
    </row>
    <row r="90" spans="1:5" ht="15" hidden="1" customHeight="1" outlineLevel="2" x14ac:dyDescent="0.25">
      <c r="A90" s="54"/>
      <c r="B90" s="55"/>
      <c r="C90" s="55"/>
      <c r="D90" s="55"/>
      <c r="E90" s="56"/>
    </row>
    <row r="91" spans="1:5" ht="15" hidden="1" customHeight="1" outlineLevel="2" x14ac:dyDescent="0.25">
      <c r="A91" s="54"/>
      <c r="B91" s="55"/>
      <c r="C91" s="55"/>
      <c r="D91" s="55"/>
      <c r="E91" s="56"/>
    </row>
    <row r="92" spans="1:5" ht="15" hidden="1" customHeight="1" outlineLevel="2" x14ac:dyDescent="0.25">
      <c r="A92" s="54"/>
      <c r="B92" s="55"/>
      <c r="C92" s="55"/>
      <c r="D92" s="55"/>
      <c r="E92" s="56"/>
    </row>
    <row r="93" spans="1:5" ht="15" hidden="1" customHeight="1" outlineLevel="2" x14ac:dyDescent="0.25">
      <c r="A93" s="54"/>
      <c r="B93" s="55"/>
      <c r="C93" s="55"/>
      <c r="D93" s="55"/>
      <c r="E93" s="56"/>
    </row>
    <row r="94" spans="1:5" ht="15" hidden="1" customHeight="1" outlineLevel="2" x14ac:dyDescent="0.25">
      <c r="A94" s="57"/>
      <c r="B94" s="58"/>
      <c r="C94" s="58"/>
      <c r="D94" s="58"/>
      <c r="E94" s="59"/>
    </row>
    <row r="95" spans="1:5" ht="15" customHeight="1" outlineLevel="1" collapsed="1" x14ac:dyDescent="0.25">
      <c r="A95" s="362" t="s">
        <v>258</v>
      </c>
      <c r="B95" s="363"/>
      <c r="C95" s="363"/>
      <c r="D95" s="363"/>
      <c r="E95" s="364"/>
    </row>
    <row r="96" spans="1:5" s="114" customFormat="1" ht="15" customHeight="1" outlineLevel="1" x14ac:dyDescent="0.25">
      <c r="A96" s="362" t="s">
        <v>260</v>
      </c>
      <c r="B96" s="363"/>
      <c r="C96" s="363"/>
      <c r="D96" s="363"/>
      <c r="E96" s="364"/>
    </row>
    <row r="97" spans="1:5" s="114" customFormat="1" outlineLevel="1" collapsed="1" x14ac:dyDescent="0.25">
      <c r="A97" s="365"/>
      <c r="B97" s="366"/>
      <c r="C97" s="366"/>
      <c r="D97" s="366"/>
      <c r="E97" s="367"/>
    </row>
    <row r="98" spans="1:5" s="114" customFormat="1" ht="15" customHeight="1" outlineLevel="1" x14ac:dyDescent="0.25">
      <c r="A98" s="368" t="s">
        <v>274</v>
      </c>
      <c r="B98" s="369"/>
      <c r="C98" s="369"/>
      <c r="D98" s="369"/>
      <c r="E98" s="370"/>
    </row>
    <row r="99" spans="1:5" s="114" customFormat="1" ht="15" customHeight="1" outlineLevel="1" x14ac:dyDescent="0.25">
      <c r="A99" s="373" t="s">
        <v>315</v>
      </c>
      <c r="B99" s="382"/>
      <c r="C99" s="382"/>
      <c r="D99" s="369"/>
      <c r="E99" s="370"/>
    </row>
    <row r="100" spans="1:5" s="114" customFormat="1" ht="15" customHeight="1" outlineLevel="1" x14ac:dyDescent="0.25">
      <c r="A100" s="373" t="s">
        <v>16</v>
      </c>
      <c r="B100" s="374"/>
      <c r="C100" s="81" t="s">
        <v>15</v>
      </c>
      <c r="D100" s="376" t="s">
        <v>255</v>
      </c>
      <c r="E100" s="377"/>
    </row>
    <row r="101" spans="1:5" s="114" customFormat="1" ht="15" customHeight="1" outlineLevel="1" x14ac:dyDescent="0.25">
      <c r="A101" s="375"/>
      <c r="B101" s="374"/>
      <c r="C101" s="81" t="s">
        <v>14</v>
      </c>
      <c r="D101" s="376" t="s">
        <v>261</v>
      </c>
      <c r="E101" s="377"/>
    </row>
    <row r="102" spans="1:5" s="114" customFormat="1" ht="15" customHeight="1" outlineLevel="1" x14ac:dyDescent="0.25">
      <c r="A102" s="375"/>
      <c r="B102" s="374"/>
      <c r="C102" s="5" t="s">
        <v>13</v>
      </c>
      <c r="D102" s="381">
        <v>42856</v>
      </c>
      <c r="E102" s="377"/>
    </row>
    <row r="103" spans="1:5" s="114" customFormat="1" ht="15" customHeight="1" outlineLevel="1" x14ac:dyDescent="0.25">
      <c r="A103" s="362" t="s">
        <v>257</v>
      </c>
      <c r="B103" s="363"/>
      <c r="C103" s="363"/>
      <c r="D103" s="363"/>
      <c r="E103" s="364"/>
    </row>
    <row r="104" spans="1:5" s="114" customFormat="1" ht="15" customHeight="1" outlineLevel="1" x14ac:dyDescent="0.25">
      <c r="A104" s="448" t="s">
        <v>265</v>
      </c>
      <c r="B104" s="376"/>
      <c r="C104" s="376"/>
      <c r="D104" s="376"/>
      <c r="E104" s="377"/>
    </row>
    <row r="105" spans="1:5" s="114" customFormat="1" ht="15" customHeight="1" outlineLevel="1" x14ac:dyDescent="0.25">
      <c r="A105" s="362" t="s">
        <v>258</v>
      </c>
      <c r="B105" s="363"/>
      <c r="C105" s="363"/>
      <c r="D105" s="363"/>
      <c r="E105" s="364"/>
    </row>
    <row r="106" spans="1:5" s="114" customFormat="1" ht="15" customHeight="1" outlineLevel="1" x14ac:dyDescent="0.25">
      <c r="A106" s="362" t="s">
        <v>316</v>
      </c>
      <c r="B106" s="363"/>
      <c r="C106" s="363"/>
      <c r="D106" s="363"/>
      <c r="E106" s="364"/>
    </row>
    <row r="107" spans="1:5" hidden="1" outlineLevel="2" x14ac:dyDescent="0.25">
      <c r="A107" s="54"/>
      <c r="B107" s="55"/>
      <c r="C107" s="55"/>
      <c r="D107" s="55"/>
      <c r="E107" s="56"/>
    </row>
    <row r="108" spans="1:5" hidden="1" outlineLevel="2" x14ac:dyDescent="0.25">
      <c r="A108" s="54"/>
      <c r="B108" s="55"/>
      <c r="C108" s="55"/>
      <c r="D108" s="55"/>
      <c r="E108" s="56"/>
    </row>
    <row r="109" spans="1:5" hidden="1" outlineLevel="2" x14ac:dyDescent="0.25">
      <c r="A109" s="54"/>
      <c r="B109" s="55"/>
      <c r="C109" s="55"/>
      <c r="D109" s="55"/>
      <c r="E109" s="56"/>
    </row>
    <row r="110" spans="1:5" hidden="1" outlineLevel="2" x14ac:dyDescent="0.25">
      <c r="A110" s="54"/>
      <c r="B110" s="55"/>
      <c r="C110" s="55"/>
      <c r="D110" s="55"/>
      <c r="E110" s="56"/>
    </row>
    <row r="111" spans="1:5" hidden="1" outlineLevel="2" x14ac:dyDescent="0.25">
      <c r="A111" s="54"/>
      <c r="B111" s="55"/>
      <c r="C111" s="55"/>
      <c r="D111" s="55"/>
      <c r="E111" s="56"/>
    </row>
    <row r="112" spans="1:5" hidden="1" outlineLevel="2" x14ac:dyDescent="0.25">
      <c r="A112" s="54"/>
      <c r="B112" s="55"/>
      <c r="C112" s="55"/>
      <c r="D112" s="55"/>
      <c r="E112" s="56"/>
    </row>
    <row r="113" spans="1:5" hidden="1" outlineLevel="2" x14ac:dyDescent="0.25">
      <c r="A113" s="54"/>
      <c r="B113" s="55"/>
      <c r="C113" s="55"/>
      <c r="D113" s="55"/>
      <c r="E113" s="56"/>
    </row>
    <row r="114" spans="1:5" hidden="1" outlineLevel="2" x14ac:dyDescent="0.25">
      <c r="A114" s="54"/>
      <c r="B114" s="55"/>
      <c r="C114" s="55"/>
      <c r="D114" s="55"/>
      <c r="E114" s="56"/>
    </row>
    <row r="115" spans="1:5" hidden="1" outlineLevel="2" x14ac:dyDescent="0.25">
      <c r="A115" s="54"/>
      <c r="B115" s="55"/>
      <c r="C115" s="55"/>
      <c r="D115" s="55"/>
      <c r="E115" s="56"/>
    </row>
    <row r="116" spans="1:5" hidden="1" outlineLevel="2" x14ac:dyDescent="0.25">
      <c r="A116" s="54"/>
      <c r="B116" s="55"/>
      <c r="C116" s="55"/>
      <c r="D116" s="55"/>
      <c r="E116" s="56"/>
    </row>
    <row r="117" spans="1:5" hidden="1" outlineLevel="2" x14ac:dyDescent="0.25">
      <c r="A117" s="54"/>
      <c r="B117" s="55"/>
      <c r="C117" s="55"/>
      <c r="D117" s="55"/>
      <c r="E117" s="56"/>
    </row>
    <row r="118" spans="1:5" hidden="1" outlineLevel="2" x14ac:dyDescent="0.25">
      <c r="A118" s="54"/>
      <c r="B118" s="55"/>
      <c r="C118" s="55"/>
      <c r="D118" s="55"/>
      <c r="E118" s="56"/>
    </row>
    <row r="119" spans="1:5" hidden="1" outlineLevel="2" x14ac:dyDescent="0.25">
      <c r="A119" s="57"/>
      <c r="B119" s="58"/>
      <c r="C119" s="58"/>
      <c r="D119" s="58"/>
      <c r="E119" s="59"/>
    </row>
    <row r="120" spans="1:5" hidden="1" outlineLevel="2" x14ac:dyDescent="0.25">
      <c r="A120" s="362" t="s">
        <v>258</v>
      </c>
      <c r="B120" s="363"/>
      <c r="C120" s="363"/>
      <c r="D120" s="363"/>
      <c r="E120" s="364"/>
    </row>
    <row r="121" spans="1:5" hidden="1" outlineLevel="2" x14ac:dyDescent="0.25">
      <c r="A121" s="362" t="s">
        <v>260</v>
      </c>
      <c r="B121" s="363"/>
      <c r="C121" s="363"/>
      <c r="D121" s="363"/>
      <c r="E121" s="364"/>
    </row>
    <row r="122" spans="1:5" hidden="1" outlineLevel="2" x14ac:dyDescent="0.25">
      <c r="A122" s="51"/>
      <c r="B122" s="52"/>
      <c r="C122" s="52"/>
      <c r="D122" s="52"/>
      <c r="E122" s="53"/>
    </row>
    <row r="123" spans="1:5" hidden="1" outlineLevel="2" x14ac:dyDescent="0.25">
      <c r="A123" s="54"/>
      <c r="B123" s="55"/>
      <c r="C123" s="55"/>
      <c r="D123" s="55"/>
      <c r="E123" s="56"/>
    </row>
    <row r="124" spans="1:5" hidden="1" outlineLevel="2" x14ac:dyDescent="0.25">
      <c r="A124" s="54"/>
      <c r="B124" s="55"/>
      <c r="C124" s="55"/>
      <c r="D124" s="55"/>
      <c r="E124" s="56"/>
    </row>
    <row r="125" spans="1:5" hidden="1" outlineLevel="2" x14ac:dyDescent="0.25">
      <c r="A125" s="54"/>
      <c r="B125" s="55"/>
      <c r="C125" s="55"/>
      <c r="D125" s="55"/>
      <c r="E125" s="56"/>
    </row>
    <row r="126" spans="1:5" hidden="1" outlineLevel="2" x14ac:dyDescent="0.25">
      <c r="A126" s="54"/>
      <c r="B126" s="55"/>
      <c r="C126" s="55"/>
      <c r="D126" s="55"/>
      <c r="E126" s="56"/>
    </row>
    <row r="127" spans="1:5" hidden="1" outlineLevel="2" x14ac:dyDescent="0.25">
      <c r="A127" s="54"/>
      <c r="B127" s="55"/>
      <c r="C127" s="55"/>
      <c r="D127" s="55"/>
      <c r="E127" s="56"/>
    </row>
    <row r="128" spans="1:5" hidden="1" outlineLevel="2" x14ac:dyDescent="0.25">
      <c r="A128" s="54"/>
      <c r="B128" s="55"/>
      <c r="C128" s="55"/>
      <c r="D128" s="55"/>
      <c r="E128" s="56"/>
    </row>
    <row r="129" spans="1:5" hidden="1" outlineLevel="2" x14ac:dyDescent="0.25">
      <c r="A129" s="54"/>
      <c r="B129" s="55"/>
      <c r="C129" s="55"/>
      <c r="D129" s="55"/>
      <c r="E129" s="56"/>
    </row>
    <row r="130" spans="1:5" hidden="1" outlineLevel="2" x14ac:dyDescent="0.25">
      <c r="A130" s="54"/>
      <c r="B130" s="55"/>
      <c r="C130" s="55"/>
      <c r="D130" s="55"/>
      <c r="E130" s="56"/>
    </row>
    <row r="131" spans="1:5" hidden="1" outlineLevel="2" x14ac:dyDescent="0.25">
      <c r="A131" s="54"/>
      <c r="B131" s="55"/>
      <c r="C131" s="55"/>
      <c r="D131" s="55"/>
      <c r="E131" s="56"/>
    </row>
    <row r="132" spans="1:5" hidden="1" outlineLevel="2" x14ac:dyDescent="0.25">
      <c r="A132" s="54"/>
      <c r="B132" s="55"/>
      <c r="C132" s="55"/>
      <c r="D132" s="55"/>
      <c r="E132" s="56"/>
    </row>
    <row r="133" spans="1:5" hidden="1" outlineLevel="2" x14ac:dyDescent="0.25">
      <c r="A133" s="54"/>
      <c r="B133" s="55"/>
      <c r="C133" s="55"/>
      <c r="D133" s="55"/>
      <c r="E133" s="56"/>
    </row>
    <row r="134" spans="1:5" hidden="1" outlineLevel="2" x14ac:dyDescent="0.25">
      <c r="A134" s="54"/>
      <c r="B134" s="55"/>
      <c r="C134" s="55"/>
      <c r="D134" s="55"/>
      <c r="E134" s="56"/>
    </row>
    <row r="135" spans="1:5" hidden="1" outlineLevel="2" x14ac:dyDescent="0.25">
      <c r="A135" s="54"/>
      <c r="B135" s="55"/>
      <c r="C135" s="55"/>
      <c r="D135" s="55"/>
      <c r="E135" s="56"/>
    </row>
    <row r="136" spans="1:5" hidden="1" outlineLevel="2" x14ac:dyDescent="0.25">
      <c r="A136" s="57"/>
      <c r="B136" s="58"/>
      <c r="C136" s="58"/>
      <c r="D136" s="58"/>
      <c r="E136" s="59"/>
    </row>
    <row r="137" spans="1:5" hidden="1" outlineLevel="2" x14ac:dyDescent="0.25">
      <c r="A137" s="51"/>
      <c r="B137" s="52"/>
      <c r="C137" s="52"/>
      <c r="D137" s="52"/>
      <c r="E137" s="53"/>
    </row>
    <row r="138" spans="1:5" hidden="1" outlineLevel="2" x14ac:dyDescent="0.25">
      <c r="A138" s="54"/>
      <c r="B138" s="55"/>
      <c r="C138" s="55"/>
      <c r="D138" s="55"/>
      <c r="E138" s="56"/>
    </row>
    <row r="139" spans="1:5" hidden="1" outlineLevel="2" x14ac:dyDescent="0.25">
      <c r="A139" s="54"/>
      <c r="B139" s="55"/>
      <c r="C139" s="55"/>
      <c r="D139" s="55"/>
      <c r="E139" s="56"/>
    </row>
    <row r="140" spans="1:5" hidden="1" outlineLevel="2" x14ac:dyDescent="0.25">
      <c r="A140" s="54"/>
      <c r="B140" s="55"/>
      <c r="C140" s="55"/>
      <c r="D140" s="55"/>
      <c r="E140" s="56"/>
    </row>
    <row r="141" spans="1:5" hidden="1" outlineLevel="2" x14ac:dyDescent="0.25">
      <c r="A141" s="54"/>
      <c r="B141" s="55"/>
      <c r="C141" s="55"/>
      <c r="D141" s="55"/>
      <c r="E141" s="56"/>
    </row>
    <row r="142" spans="1:5" hidden="1" outlineLevel="2" x14ac:dyDescent="0.25">
      <c r="A142" s="54"/>
      <c r="B142" s="55"/>
      <c r="C142" s="55"/>
      <c r="D142" s="55"/>
      <c r="E142" s="56"/>
    </row>
    <row r="143" spans="1:5" hidden="1" outlineLevel="2" x14ac:dyDescent="0.25">
      <c r="A143" s="54"/>
      <c r="B143" s="55"/>
      <c r="C143" s="55"/>
      <c r="D143" s="55"/>
      <c r="E143" s="56"/>
    </row>
    <row r="144" spans="1:5" hidden="1" outlineLevel="2" x14ac:dyDescent="0.25">
      <c r="A144" s="54"/>
      <c r="B144" s="55"/>
      <c r="C144" s="55"/>
      <c r="D144" s="55"/>
      <c r="E144" s="56"/>
    </row>
    <row r="145" spans="1:5" hidden="1" outlineLevel="2" x14ac:dyDescent="0.25">
      <c r="A145" s="54"/>
      <c r="B145" s="55"/>
      <c r="C145" s="55"/>
      <c r="D145" s="55"/>
      <c r="E145" s="56"/>
    </row>
    <row r="146" spans="1:5" hidden="1" outlineLevel="2" x14ac:dyDescent="0.25">
      <c r="A146" s="54"/>
      <c r="B146" s="55"/>
      <c r="C146" s="55"/>
      <c r="D146" s="55"/>
      <c r="E146" s="56"/>
    </row>
    <row r="147" spans="1:5" hidden="1" outlineLevel="2" x14ac:dyDescent="0.25">
      <c r="A147" s="54"/>
      <c r="B147" s="55"/>
      <c r="C147" s="55"/>
      <c r="D147" s="55"/>
      <c r="E147" s="56"/>
    </row>
    <row r="148" spans="1:5" hidden="1" outlineLevel="2" x14ac:dyDescent="0.25">
      <c r="A148" s="54"/>
      <c r="B148" s="55"/>
      <c r="C148" s="55"/>
      <c r="D148" s="55"/>
      <c r="E148" s="56"/>
    </row>
    <row r="149" spans="1:5" hidden="1" outlineLevel="2" x14ac:dyDescent="0.25">
      <c r="A149" s="54"/>
      <c r="B149" s="55"/>
      <c r="C149" s="55"/>
      <c r="D149" s="55"/>
      <c r="E149" s="56"/>
    </row>
    <row r="150" spans="1:5" hidden="1" outlineLevel="2" x14ac:dyDescent="0.25">
      <c r="A150" s="54"/>
      <c r="B150" s="55"/>
      <c r="C150" s="55"/>
      <c r="D150" s="55"/>
      <c r="E150" s="56"/>
    </row>
    <row r="151" spans="1:5" hidden="1" outlineLevel="2" x14ac:dyDescent="0.25">
      <c r="A151" s="57"/>
      <c r="B151" s="58"/>
      <c r="C151" s="58"/>
      <c r="D151" s="58"/>
      <c r="E151" s="59"/>
    </row>
    <row r="152" spans="1:5" hidden="1" outlineLevel="2" x14ac:dyDescent="0.25">
      <c r="A152" s="51"/>
      <c r="B152" s="52"/>
      <c r="C152" s="52"/>
      <c r="D152" s="52"/>
      <c r="E152" s="53"/>
    </row>
    <row r="153" spans="1:5" hidden="1" outlineLevel="2" x14ac:dyDescent="0.25">
      <c r="A153" s="54"/>
      <c r="B153" s="55"/>
      <c r="C153" s="55"/>
      <c r="D153" s="55"/>
      <c r="E153" s="56"/>
    </row>
    <row r="154" spans="1:5" hidden="1" outlineLevel="2" x14ac:dyDescent="0.25">
      <c r="A154" s="54"/>
      <c r="B154" s="55"/>
      <c r="C154" s="55"/>
      <c r="D154" s="55"/>
      <c r="E154" s="56"/>
    </row>
    <row r="155" spans="1:5" hidden="1" outlineLevel="2" x14ac:dyDescent="0.25">
      <c r="A155" s="54"/>
      <c r="B155" s="55"/>
      <c r="C155" s="55"/>
      <c r="D155" s="55"/>
      <c r="E155" s="56"/>
    </row>
    <row r="156" spans="1:5" hidden="1" outlineLevel="2" x14ac:dyDescent="0.25">
      <c r="A156" s="54"/>
      <c r="B156" s="55"/>
      <c r="C156" s="55"/>
      <c r="D156" s="55"/>
      <c r="E156" s="56"/>
    </row>
    <row r="157" spans="1:5" hidden="1" outlineLevel="2" x14ac:dyDescent="0.25">
      <c r="A157" s="54"/>
      <c r="B157" s="55"/>
      <c r="C157" s="55"/>
      <c r="D157" s="55"/>
      <c r="E157" s="56"/>
    </row>
    <row r="158" spans="1:5" hidden="1" outlineLevel="2" x14ac:dyDescent="0.25">
      <c r="A158" s="54"/>
      <c r="B158" s="55"/>
      <c r="C158" s="55"/>
      <c r="D158" s="55"/>
      <c r="E158" s="56"/>
    </row>
    <row r="159" spans="1:5" hidden="1" outlineLevel="2" x14ac:dyDescent="0.25">
      <c r="A159" s="54"/>
      <c r="B159" s="55"/>
      <c r="C159" s="55"/>
      <c r="D159" s="55"/>
      <c r="E159" s="56"/>
    </row>
    <row r="160" spans="1:5" hidden="1" outlineLevel="2" x14ac:dyDescent="0.25">
      <c r="A160" s="54"/>
      <c r="B160" s="55"/>
      <c r="C160" s="55"/>
      <c r="D160" s="55"/>
      <c r="E160" s="56"/>
    </row>
    <row r="161" spans="1:5" hidden="1" outlineLevel="2" x14ac:dyDescent="0.25">
      <c r="A161" s="54"/>
      <c r="B161" s="55"/>
      <c r="C161" s="55"/>
      <c r="D161" s="55"/>
      <c r="E161" s="56"/>
    </row>
    <row r="162" spans="1:5" hidden="1" outlineLevel="2" x14ac:dyDescent="0.25">
      <c r="A162" s="54"/>
      <c r="B162" s="55"/>
      <c r="C162" s="55"/>
      <c r="D162" s="55"/>
      <c r="E162" s="56"/>
    </row>
    <row r="163" spans="1:5" hidden="1" outlineLevel="2" x14ac:dyDescent="0.25">
      <c r="A163" s="54"/>
      <c r="B163" s="55"/>
      <c r="C163" s="55"/>
      <c r="D163" s="55"/>
      <c r="E163" s="56"/>
    </row>
    <row r="164" spans="1:5" hidden="1" outlineLevel="2" x14ac:dyDescent="0.25">
      <c r="A164" s="54"/>
      <c r="B164" s="55"/>
      <c r="C164" s="55"/>
      <c r="D164" s="55"/>
      <c r="E164" s="56"/>
    </row>
    <row r="165" spans="1:5" hidden="1" outlineLevel="2" x14ac:dyDescent="0.25">
      <c r="A165" s="54"/>
      <c r="B165" s="55"/>
      <c r="C165" s="55"/>
      <c r="D165" s="55"/>
      <c r="E165" s="56"/>
    </row>
    <row r="166" spans="1:5" hidden="1" outlineLevel="2" x14ac:dyDescent="0.25">
      <c r="A166" s="57"/>
      <c r="B166" s="58"/>
      <c r="C166" s="58"/>
      <c r="D166" s="58"/>
      <c r="E166" s="59"/>
    </row>
    <row r="167" spans="1:5" hidden="1" outlineLevel="2" x14ac:dyDescent="0.25">
      <c r="A167" s="51"/>
      <c r="B167" s="52"/>
      <c r="C167" s="52"/>
      <c r="D167" s="52"/>
      <c r="E167" s="53"/>
    </row>
    <row r="168" spans="1:5" hidden="1" outlineLevel="2" x14ac:dyDescent="0.25">
      <c r="A168" s="54"/>
      <c r="B168" s="55"/>
      <c r="C168" s="55"/>
      <c r="D168" s="55"/>
      <c r="E168" s="56"/>
    </row>
    <row r="169" spans="1:5" hidden="1" outlineLevel="2" x14ac:dyDescent="0.25">
      <c r="A169" s="54"/>
      <c r="B169" s="55"/>
      <c r="C169" s="55"/>
      <c r="D169" s="55"/>
      <c r="E169" s="56"/>
    </row>
    <row r="170" spans="1:5" hidden="1" outlineLevel="2" x14ac:dyDescent="0.25">
      <c r="A170" s="54"/>
      <c r="B170" s="55"/>
      <c r="C170" s="55"/>
      <c r="D170" s="55"/>
      <c r="E170" s="56"/>
    </row>
    <row r="171" spans="1:5" hidden="1" outlineLevel="2" x14ac:dyDescent="0.25">
      <c r="A171" s="54"/>
      <c r="B171" s="55"/>
      <c r="C171" s="55"/>
      <c r="D171" s="55"/>
      <c r="E171" s="56"/>
    </row>
    <row r="172" spans="1:5" hidden="1" outlineLevel="2" x14ac:dyDescent="0.25">
      <c r="A172" s="54"/>
      <c r="B172" s="55"/>
      <c r="C172" s="55"/>
      <c r="D172" s="55"/>
      <c r="E172" s="56"/>
    </row>
    <row r="173" spans="1:5" hidden="1" outlineLevel="2" x14ac:dyDescent="0.25">
      <c r="A173" s="54"/>
      <c r="B173" s="55"/>
      <c r="C173" s="55"/>
      <c r="D173" s="55"/>
      <c r="E173" s="56"/>
    </row>
    <row r="174" spans="1:5" hidden="1" outlineLevel="2" x14ac:dyDescent="0.25">
      <c r="A174" s="54"/>
      <c r="B174" s="55"/>
      <c r="C174" s="55"/>
      <c r="D174" s="55"/>
      <c r="E174" s="56"/>
    </row>
    <row r="175" spans="1:5" hidden="1" outlineLevel="2" x14ac:dyDescent="0.25">
      <c r="A175" s="54"/>
      <c r="B175" s="55"/>
      <c r="C175" s="55"/>
      <c r="D175" s="55"/>
      <c r="E175" s="56"/>
    </row>
    <row r="176" spans="1:5" hidden="1" outlineLevel="2" x14ac:dyDescent="0.25">
      <c r="A176" s="54"/>
      <c r="B176" s="55"/>
      <c r="C176" s="55"/>
      <c r="D176" s="55"/>
      <c r="E176" s="56"/>
    </row>
    <row r="177" spans="1:5" hidden="1" outlineLevel="2" x14ac:dyDescent="0.25">
      <c r="A177" s="54"/>
      <c r="B177" s="55"/>
      <c r="C177" s="55"/>
      <c r="D177" s="55"/>
      <c r="E177" s="56"/>
    </row>
    <row r="178" spans="1:5" hidden="1" outlineLevel="2" x14ac:dyDescent="0.25">
      <c r="A178" s="54"/>
      <c r="B178" s="55"/>
      <c r="C178" s="55"/>
      <c r="D178" s="55"/>
      <c r="E178" s="56"/>
    </row>
    <row r="179" spans="1:5" hidden="1" outlineLevel="2" x14ac:dyDescent="0.25">
      <c r="A179" s="54"/>
      <c r="B179" s="55"/>
      <c r="C179" s="55"/>
      <c r="D179" s="55"/>
      <c r="E179" s="56"/>
    </row>
    <row r="180" spans="1:5" hidden="1" outlineLevel="2" x14ac:dyDescent="0.25">
      <c r="A180" s="54"/>
      <c r="B180" s="55"/>
      <c r="C180" s="55"/>
      <c r="D180" s="55"/>
      <c r="E180" s="56"/>
    </row>
    <row r="181" spans="1:5" hidden="1" outlineLevel="2" x14ac:dyDescent="0.25">
      <c r="A181" s="57"/>
      <c r="B181" s="58"/>
      <c r="C181" s="58"/>
      <c r="D181" s="58"/>
      <c r="E181" s="59"/>
    </row>
    <row r="182" spans="1:5" outlineLevel="1" collapsed="1" x14ac:dyDescent="0.25">
      <c r="A182" s="365"/>
      <c r="B182" s="366"/>
      <c r="C182" s="366"/>
      <c r="D182" s="366"/>
      <c r="E182" s="367"/>
    </row>
    <row r="183" spans="1:5" s="144" customFormat="1" outlineLevel="1" x14ac:dyDescent="0.25">
      <c r="A183" s="368" t="s">
        <v>274</v>
      </c>
      <c r="B183" s="369"/>
      <c r="C183" s="369"/>
      <c r="D183" s="369"/>
      <c r="E183" s="370"/>
    </row>
    <row r="184" spans="1:5" s="144" customFormat="1" outlineLevel="1" x14ac:dyDescent="0.25">
      <c r="A184" s="373" t="s">
        <v>474</v>
      </c>
      <c r="B184" s="382"/>
      <c r="C184" s="382"/>
      <c r="D184" s="369"/>
      <c r="E184" s="370"/>
    </row>
    <row r="185" spans="1:5" s="144" customFormat="1" outlineLevel="1" x14ac:dyDescent="0.25">
      <c r="A185" s="373" t="s">
        <v>16</v>
      </c>
      <c r="B185" s="374"/>
      <c r="C185" s="81" t="s">
        <v>15</v>
      </c>
      <c r="D185" s="376" t="s">
        <v>255</v>
      </c>
      <c r="E185" s="377"/>
    </row>
    <row r="186" spans="1:5" s="144" customFormat="1" outlineLevel="1" x14ac:dyDescent="0.25">
      <c r="A186" s="375"/>
      <c r="B186" s="374"/>
      <c r="C186" s="81" t="s">
        <v>14</v>
      </c>
      <c r="D186" s="376" t="s">
        <v>261</v>
      </c>
      <c r="E186" s="377"/>
    </row>
    <row r="187" spans="1:5" s="144" customFormat="1" outlineLevel="1" x14ac:dyDescent="0.25">
      <c r="A187" s="375"/>
      <c r="B187" s="374"/>
      <c r="C187" s="5" t="s">
        <v>13</v>
      </c>
      <c r="D187" s="381">
        <v>43831</v>
      </c>
      <c r="E187" s="377"/>
    </row>
    <row r="188" spans="1:5" s="144" customFormat="1" outlineLevel="1" x14ac:dyDescent="0.25">
      <c r="A188" s="362" t="s">
        <v>257</v>
      </c>
      <c r="B188" s="363"/>
      <c r="C188" s="363"/>
      <c r="D188" s="363"/>
      <c r="E188" s="364"/>
    </row>
    <row r="189" spans="1:5" s="144" customFormat="1" outlineLevel="1" x14ac:dyDescent="0.25">
      <c r="A189" s="448" t="s">
        <v>475</v>
      </c>
      <c r="B189" s="376"/>
      <c r="C189" s="376"/>
      <c r="D189" s="376"/>
      <c r="E189" s="377"/>
    </row>
    <row r="190" spans="1:5" s="144" customFormat="1" outlineLevel="1" x14ac:dyDescent="0.25">
      <c r="A190" s="362" t="s">
        <v>258</v>
      </c>
      <c r="B190" s="363"/>
      <c r="C190" s="363"/>
      <c r="D190" s="363"/>
      <c r="E190" s="364"/>
    </row>
    <row r="191" spans="1:5" s="144" customFormat="1" ht="33.75" customHeight="1" outlineLevel="1" x14ac:dyDescent="0.25">
      <c r="A191" s="362" t="s">
        <v>476</v>
      </c>
      <c r="B191" s="363"/>
      <c r="C191" s="363"/>
      <c r="D191" s="363"/>
      <c r="E191" s="364"/>
    </row>
    <row r="192" spans="1:5" s="144" customFormat="1" outlineLevel="1" x14ac:dyDescent="0.25">
      <c r="A192" s="365"/>
      <c r="B192" s="366"/>
      <c r="C192" s="366"/>
      <c r="D192" s="366"/>
      <c r="E192" s="367"/>
    </row>
    <row r="193" spans="1:5" ht="15" customHeight="1" outlineLevel="1" x14ac:dyDescent="0.25">
      <c r="A193" s="368" t="s">
        <v>274</v>
      </c>
      <c r="B193" s="369"/>
      <c r="C193" s="369"/>
      <c r="D193" s="369"/>
      <c r="E193" s="370"/>
    </row>
    <row r="194" spans="1:5" ht="15" customHeight="1" outlineLevel="1" x14ac:dyDescent="0.25">
      <c r="A194" s="373" t="s">
        <v>411</v>
      </c>
      <c r="B194" s="382"/>
      <c r="C194" s="382"/>
      <c r="D194" s="369"/>
      <c r="E194" s="370"/>
    </row>
    <row r="195" spans="1:5" ht="15" customHeight="1" outlineLevel="1" x14ac:dyDescent="0.25">
      <c r="A195" s="373" t="s">
        <v>16</v>
      </c>
      <c r="B195" s="374"/>
      <c r="C195" s="81" t="s">
        <v>15</v>
      </c>
      <c r="D195" s="376" t="s">
        <v>263</v>
      </c>
      <c r="E195" s="377"/>
    </row>
    <row r="196" spans="1:5" outlineLevel="1" x14ac:dyDescent="0.25">
      <c r="A196" s="375"/>
      <c r="B196" s="374"/>
      <c r="C196" s="81" t="s">
        <v>14</v>
      </c>
      <c r="D196" s="376" t="s">
        <v>266</v>
      </c>
      <c r="E196" s="377"/>
    </row>
    <row r="197" spans="1:5" outlineLevel="1" x14ac:dyDescent="0.25">
      <c r="A197" s="375"/>
      <c r="B197" s="374"/>
      <c r="C197" s="5" t="s">
        <v>13</v>
      </c>
      <c r="D197" s="381">
        <v>43210</v>
      </c>
      <c r="E197" s="377"/>
    </row>
    <row r="198" spans="1:5" ht="15" customHeight="1" outlineLevel="1" x14ac:dyDescent="0.25">
      <c r="A198" s="362" t="s">
        <v>257</v>
      </c>
      <c r="B198" s="363"/>
      <c r="C198" s="363"/>
      <c r="D198" s="363"/>
      <c r="E198" s="364"/>
    </row>
    <row r="199" spans="1:5" outlineLevel="1" x14ac:dyDescent="0.25">
      <c r="A199" s="448" t="s">
        <v>412</v>
      </c>
      <c r="B199" s="376"/>
      <c r="C199" s="376"/>
      <c r="D199" s="376"/>
      <c r="E199" s="377"/>
    </row>
    <row r="200" spans="1:5" hidden="1" outlineLevel="2" x14ac:dyDescent="0.25">
      <c r="A200" s="51"/>
      <c r="B200" s="52"/>
      <c r="C200" s="52"/>
      <c r="D200" s="52"/>
      <c r="E200" s="53"/>
    </row>
    <row r="201" spans="1:5" hidden="1" outlineLevel="2" x14ac:dyDescent="0.25">
      <c r="A201" s="54"/>
      <c r="B201" s="55"/>
      <c r="C201" s="55"/>
      <c r="D201" s="55"/>
      <c r="E201" s="56"/>
    </row>
    <row r="202" spans="1:5" hidden="1" outlineLevel="2" x14ac:dyDescent="0.25">
      <c r="A202" s="54"/>
      <c r="B202" s="55"/>
      <c r="C202" s="55"/>
      <c r="D202" s="55"/>
      <c r="E202" s="56"/>
    </row>
    <row r="203" spans="1:5" hidden="1" outlineLevel="2" x14ac:dyDescent="0.25">
      <c r="A203" s="54"/>
      <c r="B203" s="55"/>
      <c r="C203" s="55"/>
      <c r="D203" s="55"/>
      <c r="E203" s="56"/>
    </row>
    <row r="204" spans="1:5" hidden="1" outlineLevel="2" x14ac:dyDescent="0.25">
      <c r="A204" s="54"/>
      <c r="B204" s="55"/>
      <c r="C204" s="55"/>
      <c r="D204" s="55"/>
      <c r="E204" s="56"/>
    </row>
    <row r="205" spans="1:5" hidden="1" outlineLevel="2" x14ac:dyDescent="0.25">
      <c r="A205" s="54"/>
      <c r="B205" s="55"/>
      <c r="C205" s="55"/>
      <c r="D205" s="55"/>
      <c r="E205" s="56"/>
    </row>
    <row r="206" spans="1:5" hidden="1" outlineLevel="2" x14ac:dyDescent="0.25">
      <c r="A206" s="54"/>
      <c r="B206" s="55"/>
      <c r="C206" s="55"/>
      <c r="D206" s="55"/>
      <c r="E206" s="56"/>
    </row>
    <row r="207" spans="1:5" hidden="1" outlineLevel="2" x14ac:dyDescent="0.25">
      <c r="A207" s="54"/>
      <c r="B207" s="55"/>
      <c r="C207" s="55"/>
      <c r="D207" s="55"/>
      <c r="E207" s="56"/>
    </row>
    <row r="208" spans="1:5" hidden="1" outlineLevel="2" x14ac:dyDescent="0.25">
      <c r="A208" s="54"/>
      <c r="B208" s="55"/>
      <c r="C208" s="55"/>
      <c r="D208" s="55"/>
      <c r="E208" s="56"/>
    </row>
    <row r="209" spans="1:5" hidden="1" outlineLevel="2" x14ac:dyDescent="0.25">
      <c r="A209" s="54"/>
      <c r="B209" s="55"/>
      <c r="C209" s="55"/>
      <c r="D209" s="55"/>
      <c r="E209" s="56"/>
    </row>
    <row r="210" spans="1:5" hidden="1" outlineLevel="2" x14ac:dyDescent="0.25">
      <c r="A210" s="54"/>
      <c r="B210" s="55"/>
      <c r="C210" s="55"/>
      <c r="D210" s="55"/>
      <c r="E210" s="56"/>
    </row>
    <row r="211" spans="1:5" hidden="1" outlineLevel="2" x14ac:dyDescent="0.25">
      <c r="A211" s="54"/>
      <c r="B211" s="55"/>
      <c r="C211" s="55"/>
      <c r="D211" s="55"/>
      <c r="E211" s="56"/>
    </row>
    <row r="212" spans="1:5" hidden="1" outlineLevel="2" x14ac:dyDescent="0.25">
      <c r="A212" s="54"/>
      <c r="B212" s="55"/>
      <c r="C212" s="55"/>
      <c r="D212" s="55"/>
      <c r="E212" s="56"/>
    </row>
    <row r="213" spans="1:5" hidden="1" outlineLevel="2" x14ac:dyDescent="0.25">
      <c r="A213" s="54"/>
      <c r="B213" s="55"/>
      <c r="C213" s="55"/>
      <c r="D213" s="55"/>
      <c r="E213" s="56"/>
    </row>
    <row r="214" spans="1:5" hidden="1" outlineLevel="2" x14ac:dyDescent="0.25">
      <c r="A214" s="57"/>
      <c r="B214" s="58"/>
      <c r="C214" s="58"/>
      <c r="D214" s="58"/>
      <c r="E214" s="59"/>
    </row>
    <row r="215" spans="1:5" ht="15" customHeight="1" outlineLevel="1" collapsed="1" x14ac:dyDescent="0.25">
      <c r="A215" s="362" t="s">
        <v>258</v>
      </c>
      <c r="B215" s="363"/>
      <c r="C215" s="363"/>
      <c r="D215" s="363"/>
      <c r="E215" s="364"/>
    </row>
    <row r="216" spans="1:5" ht="15" customHeight="1" outlineLevel="1" x14ac:dyDescent="0.25">
      <c r="A216" s="362" t="s">
        <v>267</v>
      </c>
      <c r="B216" s="363"/>
      <c r="C216" s="363"/>
      <c r="D216" s="363"/>
      <c r="E216" s="364"/>
    </row>
    <row r="217" spans="1:5" ht="15" customHeight="1" outlineLevel="1" x14ac:dyDescent="0.25">
      <c r="A217" s="362" t="s">
        <v>301</v>
      </c>
      <c r="B217" s="363"/>
      <c r="C217" s="363"/>
      <c r="D217" s="363"/>
      <c r="E217" s="364"/>
    </row>
    <row r="218" spans="1:5" hidden="1" outlineLevel="2" x14ac:dyDescent="0.25">
      <c r="A218" s="51"/>
      <c r="B218" s="52"/>
      <c r="C218" s="52"/>
      <c r="D218" s="52"/>
      <c r="E218" s="53"/>
    </row>
    <row r="219" spans="1:5" hidden="1" outlineLevel="2" x14ac:dyDescent="0.25">
      <c r="A219" s="54"/>
      <c r="B219" s="55"/>
      <c r="C219" s="55"/>
      <c r="D219" s="55"/>
      <c r="E219" s="56"/>
    </row>
    <row r="220" spans="1:5" hidden="1" outlineLevel="2" x14ac:dyDescent="0.25">
      <c r="A220" s="54"/>
      <c r="B220" s="55"/>
      <c r="C220" s="55"/>
      <c r="D220" s="55"/>
      <c r="E220" s="56"/>
    </row>
    <row r="221" spans="1:5" hidden="1" outlineLevel="2" x14ac:dyDescent="0.25">
      <c r="A221" s="54"/>
      <c r="B221" s="55"/>
      <c r="C221" s="55"/>
      <c r="D221" s="55"/>
      <c r="E221" s="56"/>
    </row>
    <row r="222" spans="1:5" hidden="1" outlineLevel="2" x14ac:dyDescent="0.25">
      <c r="A222" s="54"/>
      <c r="B222" s="55"/>
      <c r="C222" s="55"/>
      <c r="D222" s="55"/>
      <c r="E222" s="56"/>
    </row>
    <row r="223" spans="1:5" hidden="1" outlineLevel="2" x14ac:dyDescent="0.25">
      <c r="A223" s="54"/>
      <c r="B223" s="55"/>
      <c r="C223" s="55"/>
      <c r="D223" s="55"/>
      <c r="E223" s="56"/>
    </row>
    <row r="224" spans="1:5" hidden="1" outlineLevel="2" x14ac:dyDescent="0.25">
      <c r="A224" s="54"/>
      <c r="B224" s="55"/>
      <c r="C224" s="55"/>
      <c r="D224" s="55"/>
      <c r="E224" s="56"/>
    </row>
    <row r="225" spans="1:5" hidden="1" outlineLevel="2" x14ac:dyDescent="0.25">
      <c r="A225" s="54"/>
      <c r="B225" s="55"/>
      <c r="C225" s="55"/>
      <c r="D225" s="55"/>
      <c r="E225" s="56"/>
    </row>
    <row r="226" spans="1:5" hidden="1" outlineLevel="2" x14ac:dyDescent="0.25">
      <c r="A226" s="54"/>
      <c r="B226" s="55"/>
      <c r="C226" s="55"/>
      <c r="D226" s="55"/>
      <c r="E226" s="56"/>
    </row>
    <row r="227" spans="1:5" hidden="1" outlineLevel="2" x14ac:dyDescent="0.25">
      <c r="A227" s="54"/>
      <c r="B227" s="55"/>
      <c r="C227" s="55"/>
      <c r="D227" s="55"/>
      <c r="E227" s="56"/>
    </row>
    <row r="228" spans="1:5" hidden="1" outlineLevel="2" x14ac:dyDescent="0.25">
      <c r="A228" s="54"/>
      <c r="B228" s="55"/>
      <c r="C228" s="55"/>
      <c r="D228" s="55"/>
      <c r="E228" s="56"/>
    </row>
    <row r="229" spans="1:5" hidden="1" outlineLevel="2" x14ac:dyDescent="0.25">
      <c r="A229" s="54"/>
      <c r="B229" s="55"/>
      <c r="C229" s="55"/>
      <c r="D229" s="55"/>
      <c r="E229" s="56"/>
    </row>
    <row r="230" spans="1:5" hidden="1" outlineLevel="2" x14ac:dyDescent="0.25">
      <c r="A230" s="54"/>
      <c r="B230" s="55"/>
      <c r="C230" s="55"/>
      <c r="D230" s="55"/>
      <c r="E230" s="56"/>
    </row>
    <row r="231" spans="1:5" hidden="1" outlineLevel="2" x14ac:dyDescent="0.25">
      <c r="A231" s="54"/>
      <c r="B231" s="55"/>
      <c r="C231" s="55"/>
      <c r="D231" s="55"/>
      <c r="E231" s="56"/>
    </row>
    <row r="232" spans="1:5" hidden="1" outlineLevel="2" x14ac:dyDescent="0.25">
      <c r="A232" s="57"/>
      <c r="B232" s="58"/>
      <c r="C232" s="58"/>
      <c r="D232" s="58"/>
      <c r="E232" s="59"/>
    </row>
    <row r="233" spans="1:5" ht="15" customHeight="1" outlineLevel="2" x14ac:dyDescent="0.25">
      <c r="A233" s="365"/>
      <c r="B233" s="366"/>
      <c r="C233" s="366"/>
      <c r="D233" s="366"/>
      <c r="E233" s="367"/>
    </row>
    <row r="234" spans="1:5" ht="15" customHeight="1" outlineLevel="2" x14ac:dyDescent="0.25">
      <c r="A234" s="368" t="s">
        <v>274</v>
      </c>
      <c r="B234" s="369"/>
      <c r="C234" s="369"/>
      <c r="D234" s="369"/>
      <c r="E234" s="370"/>
    </row>
    <row r="235" spans="1:5" ht="15" customHeight="1" outlineLevel="2" x14ac:dyDescent="0.25">
      <c r="A235" s="373" t="s">
        <v>294</v>
      </c>
      <c r="B235" s="382"/>
      <c r="C235" s="382"/>
      <c r="D235" s="369"/>
      <c r="E235" s="370"/>
    </row>
    <row r="236" spans="1:5" ht="15" customHeight="1" outlineLevel="2" x14ac:dyDescent="0.25">
      <c r="A236" s="373" t="s">
        <v>16</v>
      </c>
      <c r="B236" s="374"/>
      <c r="C236" s="81" t="s">
        <v>15</v>
      </c>
      <c r="D236" s="376" t="s">
        <v>263</v>
      </c>
      <c r="E236" s="377"/>
    </row>
    <row r="237" spans="1:5" ht="15" customHeight="1" outlineLevel="2" x14ac:dyDescent="0.25">
      <c r="A237" s="375"/>
      <c r="B237" s="374"/>
      <c r="C237" s="81" t="s">
        <v>14</v>
      </c>
      <c r="D237" s="376" t="s">
        <v>264</v>
      </c>
      <c r="E237" s="377"/>
    </row>
    <row r="238" spans="1:5" ht="15" customHeight="1" outlineLevel="2" x14ac:dyDescent="0.25">
      <c r="A238" s="375"/>
      <c r="B238" s="374"/>
      <c r="C238" s="5" t="s">
        <v>13</v>
      </c>
      <c r="D238" s="381">
        <v>41947</v>
      </c>
      <c r="E238" s="377"/>
    </row>
    <row r="239" spans="1:5" ht="15" customHeight="1" outlineLevel="2" x14ac:dyDescent="0.25">
      <c r="A239" s="362" t="s">
        <v>257</v>
      </c>
      <c r="B239" s="363"/>
      <c r="C239" s="363"/>
      <c r="D239" s="363"/>
      <c r="E239" s="364"/>
    </row>
    <row r="240" spans="1:5" outlineLevel="2" x14ac:dyDescent="0.25">
      <c r="A240" s="448" t="s">
        <v>295</v>
      </c>
      <c r="B240" s="376"/>
      <c r="C240" s="376"/>
      <c r="D240" s="376"/>
      <c r="E240" s="377"/>
    </row>
    <row r="241" spans="1:5" ht="15" customHeight="1" outlineLevel="2" x14ac:dyDescent="0.25">
      <c r="A241" s="362" t="s">
        <v>258</v>
      </c>
      <c r="B241" s="363"/>
      <c r="C241" s="363"/>
      <c r="D241" s="363"/>
      <c r="E241" s="364"/>
    </row>
    <row r="242" spans="1:5" outlineLevel="2" x14ac:dyDescent="0.25">
      <c r="A242" s="362" t="s">
        <v>267</v>
      </c>
      <c r="B242" s="363"/>
      <c r="C242" s="363"/>
      <c r="D242" s="363"/>
      <c r="E242" s="364"/>
    </row>
    <row r="243" spans="1:5" ht="15" customHeight="1" outlineLevel="2" x14ac:dyDescent="0.25">
      <c r="A243" s="362" t="s">
        <v>301</v>
      </c>
      <c r="B243" s="363"/>
      <c r="C243" s="363"/>
      <c r="D243" s="363"/>
      <c r="E243" s="364"/>
    </row>
    <row r="244" spans="1:5" ht="15" customHeight="1" outlineLevel="2" x14ac:dyDescent="0.25">
      <c r="A244" s="362" t="s">
        <v>268</v>
      </c>
      <c r="B244" s="363"/>
      <c r="C244" s="363"/>
      <c r="D244" s="363"/>
      <c r="E244" s="364"/>
    </row>
    <row r="245" spans="1:5" s="132" customFormat="1" ht="15" customHeight="1" outlineLevel="2" x14ac:dyDescent="0.25">
      <c r="A245" s="365"/>
      <c r="B245" s="366"/>
      <c r="C245" s="366"/>
      <c r="D245" s="366"/>
      <c r="E245" s="367"/>
    </row>
    <row r="246" spans="1:5" s="132" customFormat="1" ht="15" customHeight="1" outlineLevel="2" x14ac:dyDescent="0.25">
      <c r="A246" s="368" t="s">
        <v>274</v>
      </c>
      <c r="B246" s="369"/>
      <c r="C246" s="369"/>
      <c r="D246" s="369"/>
      <c r="E246" s="370"/>
    </row>
    <row r="247" spans="1:5" s="132" customFormat="1" ht="15" customHeight="1" outlineLevel="2" x14ac:dyDescent="0.25">
      <c r="A247" s="371" t="s">
        <v>419</v>
      </c>
      <c r="B247" s="372"/>
      <c r="C247" s="372"/>
      <c r="D247" s="136"/>
      <c r="E247" s="137"/>
    </row>
    <row r="248" spans="1:5" s="132" customFormat="1" ht="15" customHeight="1" outlineLevel="2" x14ac:dyDescent="0.25">
      <c r="A248" s="373" t="s">
        <v>16</v>
      </c>
      <c r="B248" s="374"/>
      <c r="C248" s="81" t="s">
        <v>15</v>
      </c>
      <c r="D248" s="376" t="s">
        <v>263</v>
      </c>
      <c r="E248" s="377"/>
    </row>
    <row r="249" spans="1:5" s="132" customFormat="1" ht="15" customHeight="1" outlineLevel="2" x14ac:dyDescent="0.25">
      <c r="A249" s="375"/>
      <c r="B249" s="374"/>
      <c r="C249" s="81" t="s">
        <v>14</v>
      </c>
      <c r="D249" s="376" t="s">
        <v>264</v>
      </c>
      <c r="E249" s="377"/>
    </row>
    <row r="250" spans="1:5" s="132" customFormat="1" ht="15" customHeight="1" outlineLevel="2" x14ac:dyDescent="0.25">
      <c r="A250" s="375"/>
      <c r="B250" s="374"/>
      <c r="C250" s="5" t="s">
        <v>13</v>
      </c>
      <c r="D250" s="381">
        <v>43466</v>
      </c>
      <c r="E250" s="377"/>
    </row>
    <row r="251" spans="1:5" s="132" customFormat="1" ht="15" customHeight="1" outlineLevel="2" x14ac:dyDescent="0.25">
      <c r="A251" s="362" t="s">
        <v>257</v>
      </c>
      <c r="B251" s="363"/>
      <c r="C251" s="363"/>
      <c r="D251" s="363"/>
      <c r="E251" s="364"/>
    </row>
    <row r="252" spans="1:5" s="132" customFormat="1" ht="15" customHeight="1" outlineLevel="2" x14ac:dyDescent="0.25">
      <c r="A252" s="135"/>
      <c r="B252" s="136"/>
      <c r="C252" s="136" t="s">
        <v>416</v>
      </c>
      <c r="D252" s="136"/>
      <c r="E252" s="137"/>
    </row>
    <row r="253" spans="1:5" s="132" customFormat="1" ht="15" customHeight="1" outlineLevel="2" x14ac:dyDescent="0.25">
      <c r="A253" s="362" t="s">
        <v>258</v>
      </c>
      <c r="B253" s="363"/>
      <c r="C253" s="363"/>
      <c r="D253" s="363"/>
      <c r="E253" s="364"/>
    </row>
    <row r="254" spans="1:5" s="132" customFormat="1" ht="15" customHeight="1" outlineLevel="2" x14ac:dyDescent="0.25">
      <c r="A254" s="135"/>
      <c r="B254" s="136"/>
      <c r="C254" s="136" t="s">
        <v>260</v>
      </c>
      <c r="D254" s="136"/>
      <c r="E254" s="137"/>
    </row>
    <row r="255" spans="1:5" s="113" customFormat="1" hidden="1" outlineLevel="2" x14ac:dyDescent="0.25">
      <c r="A255" s="51"/>
      <c r="B255" s="52"/>
      <c r="C255" s="52"/>
      <c r="D255" s="52"/>
      <c r="E255" s="53"/>
    </row>
    <row r="256" spans="1:5" s="113" customFormat="1" hidden="1" outlineLevel="2" x14ac:dyDescent="0.25">
      <c r="A256" s="54"/>
      <c r="B256" s="55"/>
      <c r="C256" s="55"/>
      <c r="D256" s="55"/>
      <c r="E256" s="56"/>
    </row>
    <row r="257" spans="1:5" s="113" customFormat="1" hidden="1" outlineLevel="2" x14ac:dyDescent="0.25">
      <c r="A257" s="54"/>
      <c r="B257" s="55"/>
      <c r="C257" s="55"/>
      <c r="D257" s="55"/>
      <c r="E257" s="56"/>
    </row>
    <row r="258" spans="1:5" s="113" customFormat="1" hidden="1" outlineLevel="2" x14ac:dyDescent="0.25">
      <c r="A258" s="54"/>
      <c r="B258" s="55"/>
      <c r="C258" s="55"/>
      <c r="D258" s="55"/>
      <c r="E258" s="56"/>
    </row>
    <row r="259" spans="1:5" s="113" customFormat="1" hidden="1" outlineLevel="2" x14ac:dyDescent="0.25">
      <c r="A259" s="54"/>
      <c r="B259" s="55"/>
      <c r="C259" s="55"/>
      <c r="D259" s="55"/>
      <c r="E259" s="56"/>
    </row>
    <row r="260" spans="1:5" s="113" customFormat="1" hidden="1" outlineLevel="2" x14ac:dyDescent="0.25">
      <c r="A260" s="54"/>
      <c r="B260" s="55"/>
      <c r="C260" s="55"/>
      <c r="D260" s="55"/>
      <c r="E260" s="56"/>
    </row>
    <row r="261" spans="1:5" s="113" customFormat="1" hidden="1" outlineLevel="2" x14ac:dyDescent="0.25">
      <c r="A261" s="54"/>
      <c r="B261" s="55"/>
      <c r="C261" s="55"/>
      <c r="D261" s="55"/>
      <c r="E261" s="56"/>
    </row>
    <row r="262" spans="1:5" s="113" customFormat="1" hidden="1" outlineLevel="2" x14ac:dyDescent="0.25">
      <c r="A262" s="54"/>
      <c r="B262" s="55"/>
      <c r="C262" s="55"/>
      <c r="D262" s="55"/>
      <c r="E262" s="56"/>
    </row>
    <row r="263" spans="1:5" s="113" customFormat="1" hidden="1" outlineLevel="2" x14ac:dyDescent="0.25">
      <c r="A263" s="54"/>
      <c r="B263" s="55"/>
      <c r="C263" s="55"/>
      <c r="D263" s="55"/>
      <c r="E263" s="56"/>
    </row>
    <row r="264" spans="1:5" s="113" customFormat="1" hidden="1" outlineLevel="2" x14ac:dyDescent="0.25">
      <c r="A264" s="54"/>
      <c r="B264" s="55"/>
      <c r="C264" s="55"/>
      <c r="D264" s="55"/>
      <c r="E264" s="56"/>
    </row>
    <row r="265" spans="1:5" s="113" customFormat="1" hidden="1" outlineLevel="2" x14ac:dyDescent="0.25">
      <c r="A265" s="54"/>
      <c r="B265" s="55"/>
      <c r="C265" s="55"/>
      <c r="D265" s="55"/>
      <c r="E265" s="56"/>
    </row>
    <row r="266" spans="1:5" s="113" customFormat="1" hidden="1" outlineLevel="2" x14ac:dyDescent="0.25">
      <c r="A266" s="54"/>
      <c r="B266" s="55"/>
      <c r="C266" s="55"/>
      <c r="D266" s="55"/>
      <c r="E266" s="56"/>
    </row>
    <row r="267" spans="1:5" s="113" customFormat="1" hidden="1" outlineLevel="2" x14ac:dyDescent="0.25">
      <c r="A267" s="54"/>
      <c r="B267" s="55"/>
      <c r="C267" s="55"/>
      <c r="D267" s="55"/>
      <c r="E267" s="56"/>
    </row>
    <row r="268" spans="1:5" s="113" customFormat="1" hidden="1" outlineLevel="2" x14ac:dyDescent="0.25">
      <c r="A268" s="54"/>
      <c r="B268" s="55"/>
      <c r="C268" s="55"/>
      <c r="D268" s="55"/>
      <c r="E268" s="56"/>
    </row>
    <row r="269" spans="1:5" s="113" customFormat="1" hidden="1" outlineLevel="2" x14ac:dyDescent="0.25">
      <c r="A269" s="57"/>
      <c r="B269" s="58"/>
      <c r="C269" s="58"/>
      <c r="D269" s="58"/>
      <c r="E269" s="59"/>
    </row>
    <row r="270" spans="1:5" outlineLevel="1" x14ac:dyDescent="0.25">
      <c r="A270" s="365"/>
      <c r="B270" s="366"/>
      <c r="C270" s="366"/>
      <c r="D270" s="366"/>
      <c r="E270" s="367"/>
    </row>
    <row r="271" spans="1:5" s="113" customFormat="1" ht="15" customHeight="1" outlineLevel="1" x14ac:dyDescent="0.25">
      <c r="A271" s="368" t="s">
        <v>274</v>
      </c>
      <c r="B271" s="369"/>
      <c r="C271" s="369"/>
      <c r="D271" s="369"/>
      <c r="E271" s="370"/>
    </row>
    <row r="272" spans="1:5" s="113" customFormat="1" ht="15" customHeight="1" outlineLevel="1" x14ac:dyDescent="0.25">
      <c r="A272" s="373" t="s">
        <v>313</v>
      </c>
      <c r="B272" s="382"/>
      <c r="C272" s="382"/>
      <c r="D272" s="369"/>
      <c r="E272" s="370"/>
    </row>
    <row r="273" spans="1:5" s="113" customFormat="1" ht="15" customHeight="1" outlineLevel="1" x14ac:dyDescent="0.25">
      <c r="A273" s="373" t="s">
        <v>16</v>
      </c>
      <c r="B273" s="374"/>
      <c r="C273" s="81" t="s">
        <v>15</v>
      </c>
      <c r="D273" s="376" t="s">
        <v>318</v>
      </c>
      <c r="E273" s="377"/>
    </row>
    <row r="274" spans="1:5" s="113" customFormat="1" outlineLevel="1" x14ac:dyDescent="0.25">
      <c r="A274" s="375"/>
      <c r="B274" s="374"/>
      <c r="C274" s="81" t="s">
        <v>14</v>
      </c>
      <c r="D274" s="376" t="s">
        <v>269</v>
      </c>
      <c r="E274" s="377"/>
    </row>
    <row r="275" spans="1:5" s="113" customFormat="1" outlineLevel="1" x14ac:dyDescent="0.25">
      <c r="A275" s="375"/>
      <c r="B275" s="374"/>
      <c r="C275" s="5" t="s">
        <v>13</v>
      </c>
      <c r="D275" s="381">
        <v>42736</v>
      </c>
      <c r="E275" s="377"/>
    </row>
    <row r="276" spans="1:5" s="113" customFormat="1" ht="15" customHeight="1" outlineLevel="1" x14ac:dyDescent="0.25">
      <c r="A276" s="362" t="s">
        <v>257</v>
      </c>
      <c r="B276" s="363"/>
      <c r="C276" s="363"/>
      <c r="D276" s="363"/>
      <c r="E276" s="364"/>
    </row>
    <row r="277" spans="1:5" s="113" customFormat="1" outlineLevel="1" x14ac:dyDescent="0.25">
      <c r="A277" s="448" t="s">
        <v>295</v>
      </c>
      <c r="B277" s="376"/>
      <c r="C277" s="376"/>
      <c r="D277" s="376"/>
      <c r="E277" s="377"/>
    </row>
    <row r="278" spans="1:5" s="113" customFormat="1" hidden="1" outlineLevel="2" x14ac:dyDescent="0.25">
      <c r="A278" s="51"/>
      <c r="B278" s="52"/>
      <c r="C278" s="52"/>
      <c r="D278" s="52"/>
      <c r="E278" s="53"/>
    </row>
    <row r="279" spans="1:5" s="113" customFormat="1" hidden="1" outlineLevel="2" x14ac:dyDescent="0.25">
      <c r="A279" s="54"/>
      <c r="B279" s="55"/>
      <c r="C279" s="55"/>
      <c r="D279" s="55"/>
      <c r="E279" s="56"/>
    </row>
    <row r="280" spans="1:5" s="113" customFormat="1" hidden="1" outlineLevel="2" x14ac:dyDescent="0.25">
      <c r="A280" s="54"/>
      <c r="B280" s="55"/>
      <c r="C280" s="55"/>
      <c r="D280" s="55"/>
      <c r="E280" s="56"/>
    </row>
    <row r="281" spans="1:5" s="113" customFormat="1" hidden="1" outlineLevel="2" x14ac:dyDescent="0.25">
      <c r="A281" s="54"/>
      <c r="B281" s="55"/>
      <c r="C281" s="55"/>
      <c r="D281" s="55"/>
      <c r="E281" s="56"/>
    </row>
    <row r="282" spans="1:5" s="113" customFormat="1" hidden="1" outlineLevel="2" x14ac:dyDescent="0.25">
      <c r="A282" s="54"/>
      <c r="B282" s="55"/>
      <c r="C282" s="55"/>
      <c r="D282" s="55"/>
      <c r="E282" s="56"/>
    </row>
    <row r="283" spans="1:5" s="113" customFormat="1" hidden="1" outlineLevel="2" x14ac:dyDescent="0.25">
      <c r="A283" s="54"/>
      <c r="B283" s="55"/>
      <c r="C283" s="55"/>
      <c r="D283" s="55"/>
      <c r="E283" s="56"/>
    </row>
    <row r="284" spans="1:5" s="113" customFormat="1" hidden="1" outlineLevel="2" x14ac:dyDescent="0.25">
      <c r="A284" s="54"/>
      <c r="B284" s="55"/>
      <c r="C284" s="55"/>
      <c r="D284" s="55"/>
      <c r="E284" s="56"/>
    </row>
    <row r="285" spans="1:5" s="113" customFormat="1" hidden="1" outlineLevel="2" x14ac:dyDescent="0.25">
      <c r="A285" s="54"/>
      <c r="B285" s="55"/>
      <c r="C285" s="55"/>
      <c r="D285" s="55"/>
      <c r="E285" s="56"/>
    </row>
    <row r="286" spans="1:5" s="113" customFormat="1" hidden="1" outlineLevel="2" x14ac:dyDescent="0.25">
      <c r="A286" s="54"/>
      <c r="B286" s="55"/>
      <c r="C286" s="55"/>
      <c r="D286" s="55"/>
      <c r="E286" s="56"/>
    </row>
    <row r="287" spans="1:5" s="113" customFormat="1" hidden="1" outlineLevel="2" x14ac:dyDescent="0.25">
      <c r="A287" s="54"/>
      <c r="B287" s="55"/>
      <c r="C287" s="55"/>
      <c r="D287" s="55"/>
      <c r="E287" s="56"/>
    </row>
    <row r="288" spans="1:5" s="113" customFormat="1" hidden="1" outlineLevel="2" x14ac:dyDescent="0.25">
      <c r="A288" s="54"/>
      <c r="B288" s="55"/>
      <c r="C288" s="55"/>
      <c r="D288" s="55"/>
      <c r="E288" s="56"/>
    </row>
    <row r="289" spans="1:5" s="113" customFormat="1" hidden="1" outlineLevel="2" x14ac:dyDescent="0.25">
      <c r="A289" s="54"/>
      <c r="B289" s="55"/>
      <c r="C289" s="55"/>
      <c r="D289" s="55"/>
      <c r="E289" s="56"/>
    </row>
    <row r="290" spans="1:5" s="113" customFormat="1" hidden="1" outlineLevel="2" x14ac:dyDescent="0.25">
      <c r="A290" s="54"/>
      <c r="B290" s="55"/>
      <c r="C290" s="55"/>
      <c r="D290" s="55"/>
      <c r="E290" s="56"/>
    </row>
    <row r="291" spans="1:5" s="113" customFormat="1" hidden="1" outlineLevel="2" x14ac:dyDescent="0.25">
      <c r="A291" s="54"/>
      <c r="B291" s="55"/>
      <c r="C291" s="55"/>
      <c r="D291" s="55"/>
      <c r="E291" s="56"/>
    </row>
    <row r="292" spans="1:5" s="113" customFormat="1" hidden="1" outlineLevel="2" x14ac:dyDescent="0.25">
      <c r="A292" s="57"/>
      <c r="B292" s="58"/>
      <c r="C292" s="58"/>
      <c r="D292" s="58"/>
      <c r="E292" s="59"/>
    </row>
    <row r="293" spans="1:5" s="113" customFormat="1" ht="15" customHeight="1" outlineLevel="1" collapsed="1" x14ac:dyDescent="0.25">
      <c r="A293" s="362" t="s">
        <v>258</v>
      </c>
      <c r="B293" s="363"/>
      <c r="C293" s="363"/>
      <c r="D293" s="363"/>
      <c r="E293" s="364"/>
    </row>
    <row r="294" spans="1:5" s="113" customFormat="1" outlineLevel="1" x14ac:dyDescent="0.25">
      <c r="A294" s="362" t="s">
        <v>314</v>
      </c>
      <c r="B294" s="363"/>
      <c r="C294" s="363"/>
      <c r="D294" s="363"/>
      <c r="E294" s="364"/>
    </row>
    <row r="295" spans="1:5" hidden="1" outlineLevel="2" x14ac:dyDescent="0.25">
      <c r="A295" s="51"/>
      <c r="B295" s="52"/>
      <c r="C295" s="52"/>
      <c r="D295" s="52"/>
      <c r="E295" s="53"/>
    </row>
    <row r="296" spans="1:5" hidden="1" outlineLevel="2" x14ac:dyDescent="0.25">
      <c r="A296" s="54"/>
      <c r="B296" s="55"/>
      <c r="C296" s="55"/>
      <c r="D296" s="55"/>
      <c r="E296" s="56"/>
    </row>
    <row r="297" spans="1:5" hidden="1" outlineLevel="2" x14ac:dyDescent="0.25">
      <c r="A297" s="54"/>
      <c r="B297" s="55"/>
      <c r="C297" s="55"/>
      <c r="D297" s="55"/>
      <c r="E297" s="56"/>
    </row>
    <row r="298" spans="1:5" hidden="1" outlineLevel="2" x14ac:dyDescent="0.25">
      <c r="A298" s="54"/>
      <c r="B298" s="55"/>
      <c r="C298" s="55"/>
      <c r="D298" s="55"/>
      <c r="E298" s="56"/>
    </row>
    <row r="299" spans="1:5" hidden="1" outlineLevel="2" x14ac:dyDescent="0.25">
      <c r="A299" s="54"/>
      <c r="B299" s="55"/>
      <c r="C299" s="55"/>
      <c r="D299" s="55"/>
      <c r="E299" s="56"/>
    </row>
    <row r="300" spans="1:5" hidden="1" outlineLevel="2" x14ac:dyDescent="0.25">
      <c r="A300" s="54"/>
      <c r="B300" s="55"/>
      <c r="C300" s="55"/>
      <c r="D300" s="55"/>
      <c r="E300" s="56"/>
    </row>
    <row r="301" spans="1:5" hidden="1" outlineLevel="2" x14ac:dyDescent="0.25">
      <c r="A301" s="54"/>
      <c r="B301" s="55"/>
      <c r="C301" s="55"/>
      <c r="D301" s="55"/>
      <c r="E301" s="56"/>
    </row>
    <row r="302" spans="1:5" hidden="1" outlineLevel="2" x14ac:dyDescent="0.25">
      <c r="A302" s="54"/>
      <c r="B302" s="55"/>
      <c r="C302" s="55"/>
      <c r="D302" s="55"/>
      <c r="E302" s="56"/>
    </row>
    <row r="303" spans="1:5" hidden="1" outlineLevel="2" x14ac:dyDescent="0.25">
      <c r="A303" s="54"/>
      <c r="B303" s="55"/>
      <c r="C303" s="55"/>
      <c r="D303" s="55"/>
      <c r="E303" s="56"/>
    </row>
    <row r="304" spans="1:5" hidden="1" outlineLevel="2" x14ac:dyDescent="0.25">
      <c r="A304" s="54"/>
      <c r="B304" s="55"/>
      <c r="C304" s="55"/>
      <c r="D304" s="55"/>
      <c r="E304" s="56"/>
    </row>
    <row r="305" spans="1:5" hidden="1" outlineLevel="2" x14ac:dyDescent="0.25">
      <c r="A305" s="54"/>
      <c r="B305" s="55"/>
      <c r="C305" s="55"/>
      <c r="D305" s="55"/>
      <c r="E305" s="56"/>
    </row>
    <row r="306" spans="1:5" hidden="1" outlineLevel="2" x14ac:dyDescent="0.25">
      <c r="A306" s="54"/>
      <c r="B306" s="55"/>
      <c r="C306" s="55"/>
      <c r="D306" s="55"/>
      <c r="E306" s="56"/>
    </row>
    <row r="307" spans="1:5" hidden="1" outlineLevel="2" x14ac:dyDescent="0.25">
      <c r="A307" s="54"/>
      <c r="B307" s="55"/>
      <c r="C307" s="55"/>
      <c r="D307" s="55"/>
      <c r="E307" s="56"/>
    </row>
    <row r="308" spans="1:5" hidden="1" outlineLevel="2" x14ac:dyDescent="0.25">
      <c r="A308" s="54"/>
      <c r="B308" s="55"/>
      <c r="C308" s="55"/>
      <c r="D308" s="55"/>
      <c r="E308" s="56"/>
    </row>
    <row r="309" spans="1:5" hidden="1" outlineLevel="2" x14ac:dyDescent="0.25">
      <c r="A309" s="57"/>
      <c r="B309" s="58"/>
      <c r="C309" s="58"/>
      <c r="D309" s="58"/>
      <c r="E309" s="59"/>
    </row>
    <row r="310" spans="1:5" s="113" customFormat="1" outlineLevel="1" collapsed="1" x14ac:dyDescent="0.25">
      <c r="A310" s="365"/>
      <c r="B310" s="366"/>
      <c r="C310" s="366"/>
      <c r="D310" s="366"/>
      <c r="E310" s="367"/>
    </row>
    <row r="311" spans="1:5" ht="15" customHeight="1" outlineLevel="1" x14ac:dyDescent="0.25">
      <c r="A311" s="368" t="s">
        <v>274</v>
      </c>
      <c r="B311" s="369"/>
      <c r="C311" s="369"/>
      <c r="D311" s="369"/>
      <c r="E311" s="370"/>
    </row>
    <row r="312" spans="1:5" ht="15" customHeight="1" outlineLevel="1" x14ac:dyDescent="0.25">
      <c r="A312" s="373" t="s">
        <v>270</v>
      </c>
      <c r="B312" s="382"/>
      <c r="C312" s="382"/>
      <c r="D312" s="369"/>
      <c r="E312" s="370"/>
    </row>
    <row r="313" spans="1:5" ht="15" customHeight="1" outlineLevel="1" x14ac:dyDescent="0.25">
      <c r="A313" s="373" t="s">
        <v>16</v>
      </c>
      <c r="B313" s="374"/>
      <c r="C313" s="81" t="s">
        <v>15</v>
      </c>
      <c r="D313" s="475" t="s">
        <v>312</v>
      </c>
      <c r="E313" s="476"/>
    </row>
    <row r="314" spans="1:5" outlineLevel="1" x14ac:dyDescent="0.25">
      <c r="A314" s="375"/>
      <c r="B314" s="374"/>
      <c r="C314" s="81" t="s">
        <v>14</v>
      </c>
      <c r="D314" s="376" t="s">
        <v>269</v>
      </c>
      <c r="E314" s="377"/>
    </row>
    <row r="315" spans="1:5" outlineLevel="1" x14ac:dyDescent="0.25">
      <c r="A315" s="375"/>
      <c r="B315" s="374"/>
      <c r="C315" s="5" t="s">
        <v>13</v>
      </c>
      <c r="D315" s="381">
        <v>37712</v>
      </c>
      <c r="E315" s="377"/>
    </row>
    <row r="316" spans="1:5" ht="15" customHeight="1" outlineLevel="1" x14ac:dyDescent="0.25">
      <c r="A316" s="362" t="s">
        <v>257</v>
      </c>
      <c r="B316" s="363"/>
      <c r="C316" s="363"/>
      <c r="D316" s="363"/>
      <c r="E316" s="364"/>
    </row>
    <row r="317" spans="1:5" outlineLevel="1" x14ac:dyDescent="0.25">
      <c r="A317" s="448" t="s">
        <v>271</v>
      </c>
      <c r="B317" s="376"/>
      <c r="C317" s="376"/>
      <c r="D317" s="376"/>
      <c r="E317" s="377"/>
    </row>
    <row r="318" spans="1:5" hidden="1" outlineLevel="2" x14ac:dyDescent="0.25">
      <c r="A318" s="51"/>
      <c r="B318" s="52"/>
      <c r="C318" s="52"/>
      <c r="D318" s="52"/>
      <c r="E318" s="53"/>
    </row>
    <row r="319" spans="1:5" hidden="1" outlineLevel="2" x14ac:dyDescent="0.25">
      <c r="A319" s="54"/>
      <c r="B319" s="55"/>
      <c r="C319" s="55"/>
      <c r="D319" s="55"/>
      <c r="E319" s="56"/>
    </row>
    <row r="320" spans="1:5" hidden="1" outlineLevel="2" x14ac:dyDescent="0.25">
      <c r="A320" s="54"/>
      <c r="B320" s="55"/>
      <c r="C320" s="55"/>
      <c r="D320" s="55"/>
      <c r="E320" s="56"/>
    </row>
    <row r="321" spans="1:5" hidden="1" outlineLevel="2" x14ac:dyDescent="0.25">
      <c r="A321" s="54"/>
      <c r="B321" s="55"/>
      <c r="C321" s="55"/>
      <c r="D321" s="55"/>
      <c r="E321" s="56"/>
    </row>
    <row r="322" spans="1:5" hidden="1" outlineLevel="2" x14ac:dyDescent="0.25">
      <c r="A322" s="54"/>
      <c r="B322" s="55"/>
      <c r="C322" s="55"/>
      <c r="D322" s="55"/>
      <c r="E322" s="56"/>
    </row>
    <row r="323" spans="1:5" hidden="1" outlineLevel="2" x14ac:dyDescent="0.25">
      <c r="A323" s="54"/>
      <c r="B323" s="55"/>
      <c r="C323" s="55"/>
      <c r="D323" s="55"/>
      <c r="E323" s="56"/>
    </row>
    <row r="324" spans="1:5" hidden="1" outlineLevel="2" x14ac:dyDescent="0.25">
      <c r="A324" s="54"/>
      <c r="B324" s="55"/>
      <c r="C324" s="55"/>
      <c r="D324" s="55"/>
      <c r="E324" s="56"/>
    </row>
    <row r="325" spans="1:5" hidden="1" outlineLevel="2" x14ac:dyDescent="0.25">
      <c r="A325" s="54"/>
      <c r="B325" s="55"/>
      <c r="C325" s="55"/>
      <c r="D325" s="55"/>
      <c r="E325" s="56"/>
    </row>
    <row r="326" spans="1:5" hidden="1" outlineLevel="2" x14ac:dyDescent="0.25">
      <c r="A326" s="54"/>
      <c r="B326" s="55"/>
      <c r="C326" s="55"/>
      <c r="D326" s="55"/>
      <c r="E326" s="56"/>
    </row>
    <row r="327" spans="1:5" hidden="1" outlineLevel="2" x14ac:dyDescent="0.25">
      <c r="A327" s="54"/>
      <c r="B327" s="55"/>
      <c r="C327" s="55"/>
      <c r="D327" s="55"/>
      <c r="E327" s="56"/>
    </row>
    <row r="328" spans="1:5" hidden="1" outlineLevel="2" x14ac:dyDescent="0.25">
      <c r="A328" s="54"/>
      <c r="B328" s="55"/>
      <c r="C328" s="55"/>
      <c r="D328" s="55"/>
      <c r="E328" s="56"/>
    </row>
    <row r="329" spans="1:5" hidden="1" outlineLevel="2" x14ac:dyDescent="0.25">
      <c r="A329" s="54"/>
      <c r="B329" s="55"/>
      <c r="C329" s="55"/>
      <c r="D329" s="55"/>
      <c r="E329" s="56"/>
    </row>
    <row r="330" spans="1:5" hidden="1" outlineLevel="2" x14ac:dyDescent="0.25">
      <c r="A330" s="54"/>
      <c r="B330" s="55"/>
      <c r="C330" s="55"/>
      <c r="D330" s="55"/>
      <c r="E330" s="56"/>
    </row>
    <row r="331" spans="1:5" hidden="1" outlineLevel="2" x14ac:dyDescent="0.25">
      <c r="A331" s="54"/>
      <c r="B331" s="55"/>
      <c r="C331" s="55"/>
      <c r="D331" s="55"/>
      <c r="E331" s="56"/>
    </row>
    <row r="332" spans="1:5" hidden="1" outlineLevel="2" x14ac:dyDescent="0.25">
      <c r="A332" s="57"/>
      <c r="B332" s="58"/>
      <c r="C332" s="58"/>
      <c r="D332" s="58"/>
      <c r="E332" s="59"/>
    </row>
    <row r="333" spans="1:5" ht="15" customHeight="1" outlineLevel="1" collapsed="1" x14ac:dyDescent="0.25">
      <c r="A333" s="362" t="s">
        <v>258</v>
      </c>
      <c r="B333" s="363"/>
      <c r="C333" s="363"/>
      <c r="D333" s="363"/>
      <c r="E333" s="364"/>
    </row>
    <row r="334" spans="1:5" outlineLevel="1" x14ac:dyDescent="0.25">
      <c r="A334" s="362" t="s">
        <v>260</v>
      </c>
      <c r="B334" s="363"/>
      <c r="C334" s="363"/>
      <c r="D334" s="363"/>
      <c r="E334" s="364"/>
    </row>
    <row r="335" spans="1:5" hidden="1" outlineLevel="2" x14ac:dyDescent="0.25">
      <c r="A335" s="51"/>
      <c r="B335" s="52"/>
      <c r="C335" s="52"/>
      <c r="D335" s="52"/>
      <c r="E335" s="53"/>
    </row>
    <row r="336" spans="1:5" hidden="1" outlineLevel="2" x14ac:dyDescent="0.25">
      <c r="A336" s="54"/>
      <c r="B336" s="55"/>
      <c r="C336" s="55"/>
      <c r="D336" s="55"/>
      <c r="E336" s="56"/>
    </row>
    <row r="337" spans="1:5" hidden="1" outlineLevel="2" x14ac:dyDescent="0.25">
      <c r="A337" s="54"/>
      <c r="B337" s="55"/>
      <c r="C337" s="55"/>
      <c r="D337" s="55"/>
      <c r="E337" s="56"/>
    </row>
    <row r="338" spans="1:5" hidden="1" outlineLevel="2" x14ac:dyDescent="0.25">
      <c r="A338" s="54"/>
      <c r="B338" s="55"/>
      <c r="C338" s="55"/>
      <c r="D338" s="55"/>
      <c r="E338" s="56"/>
    </row>
    <row r="339" spans="1:5" hidden="1" outlineLevel="2" x14ac:dyDescent="0.25">
      <c r="A339" s="54"/>
      <c r="B339" s="55"/>
      <c r="C339" s="55"/>
      <c r="D339" s="55"/>
      <c r="E339" s="56"/>
    </row>
    <row r="340" spans="1:5" hidden="1" outlineLevel="2" x14ac:dyDescent="0.25">
      <c r="A340" s="54"/>
      <c r="B340" s="55"/>
      <c r="C340" s="55"/>
      <c r="D340" s="55"/>
      <c r="E340" s="56"/>
    </row>
    <row r="341" spans="1:5" hidden="1" outlineLevel="2" x14ac:dyDescent="0.25">
      <c r="A341" s="54"/>
      <c r="B341" s="55"/>
      <c r="C341" s="55"/>
      <c r="D341" s="55"/>
      <c r="E341" s="56"/>
    </row>
    <row r="342" spans="1:5" hidden="1" outlineLevel="2" x14ac:dyDescent="0.25">
      <c r="A342" s="54"/>
      <c r="B342" s="55"/>
      <c r="C342" s="55"/>
      <c r="D342" s="55"/>
      <c r="E342" s="56"/>
    </row>
    <row r="343" spans="1:5" hidden="1" outlineLevel="2" x14ac:dyDescent="0.25">
      <c r="A343" s="54"/>
      <c r="B343" s="55"/>
      <c r="C343" s="55"/>
      <c r="D343" s="55"/>
      <c r="E343" s="56"/>
    </row>
    <row r="344" spans="1:5" hidden="1" outlineLevel="2" x14ac:dyDescent="0.25">
      <c r="A344" s="54"/>
      <c r="B344" s="55"/>
      <c r="C344" s="55"/>
      <c r="D344" s="55"/>
      <c r="E344" s="56"/>
    </row>
    <row r="345" spans="1:5" hidden="1" outlineLevel="2" x14ac:dyDescent="0.25">
      <c r="A345" s="54"/>
      <c r="B345" s="55"/>
      <c r="C345" s="55"/>
      <c r="D345" s="55"/>
      <c r="E345" s="56"/>
    </row>
    <row r="346" spans="1:5" hidden="1" outlineLevel="2" x14ac:dyDescent="0.25">
      <c r="A346" s="54"/>
      <c r="B346" s="55"/>
      <c r="C346" s="55"/>
      <c r="D346" s="55"/>
      <c r="E346" s="56"/>
    </row>
    <row r="347" spans="1:5" hidden="1" outlineLevel="2" x14ac:dyDescent="0.25">
      <c r="A347" s="54"/>
      <c r="B347" s="55"/>
      <c r="C347" s="55"/>
      <c r="D347" s="55"/>
      <c r="E347" s="56"/>
    </row>
    <row r="348" spans="1:5" hidden="1" outlineLevel="2" x14ac:dyDescent="0.25">
      <c r="A348" s="54"/>
      <c r="B348" s="55"/>
      <c r="C348" s="55"/>
      <c r="D348" s="55"/>
      <c r="E348" s="56"/>
    </row>
    <row r="349" spans="1:5" hidden="1" outlineLevel="2" x14ac:dyDescent="0.25">
      <c r="A349" s="57"/>
      <c r="B349" s="58"/>
      <c r="C349" s="58"/>
      <c r="D349" s="58"/>
      <c r="E349" s="59"/>
    </row>
    <row r="350" spans="1:5" hidden="1" outlineLevel="2" x14ac:dyDescent="0.25">
      <c r="A350" s="51"/>
      <c r="B350" s="52"/>
      <c r="C350" s="52"/>
      <c r="D350" s="52"/>
      <c r="E350" s="53"/>
    </row>
    <row r="351" spans="1:5" hidden="1" outlineLevel="2" x14ac:dyDescent="0.25">
      <c r="A351" s="54"/>
      <c r="B351" s="55"/>
      <c r="C351" s="55"/>
      <c r="D351" s="55"/>
      <c r="E351" s="56"/>
    </row>
    <row r="352" spans="1:5" hidden="1" outlineLevel="2" x14ac:dyDescent="0.25">
      <c r="A352" s="54"/>
      <c r="B352" s="55"/>
      <c r="C352" s="55"/>
      <c r="D352" s="55"/>
      <c r="E352" s="56"/>
    </row>
    <row r="353" spans="1:5" hidden="1" outlineLevel="2" x14ac:dyDescent="0.25">
      <c r="A353" s="54"/>
      <c r="B353" s="55"/>
      <c r="C353" s="55"/>
      <c r="D353" s="55"/>
      <c r="E353" s="56"/>
    </row>
    <row r="354" spans="1:5" hidden="1" outlineLevel="2" x14ac:dyDescent="0.25">
      <c r="A354" s="54"/>
      <c r="B354" s="55"/>
      <c r="C354" s="55"/>
      <c r="D354" s="55"/>
      <c r="E354" s="56"/>
    </row>
    <row r="355" spans="1:5" hidden="1" outlineLevel="2" x14ac:dyDescent="0.25">
      <c r="A355" s="54"/>
      <c r="B355" s="55"/>
      <c r="C355" s="55"/>
      <c r="D355" s="55"/>
      <c r="E355" s="56"/>
    </row>
    <row r="356" spans="1:5" hidden="1" outlineLevel="2" x14ac:dyDescent="0.25">
      <c r="A356" s="54"/>
      <c r="B356" s="55"/>
      <c r="C356" s="55"/>
      <c r="D356" s="55"/>
      <c r="E356" s="56"/>
    </row>
    <row r="357" spans="1:5" hidden="1" outlineLevel="2" x14ac:dyDescent="0.25">
      <c r="A357" s="54"/>
      <c r="B357" s="55"/>
      <c r="C357" s="55"/>
      <c r="D357" s="55"/>
      <c r="E357" s="56"/>
    </row>
    <row r="358" spans="1:5" hidden="1" outlineLevel="2" x14ac:dyDescent="0.25">
      <c r="A358" s="54"/>
      <c r="B358" s="55"/>
      <c r="C358" s="55"/>
      <c r="D358" s="55"/>
      <c r="E358" s="56"/>
    </row>
    <row r="359" spans="1:5" hidden="1" outlineLevel="2" x14ac:dyDescent="0.25">
      <c r="A359" s="54"/>
      <c r="B359" s="55"/>
      <c r="C359" s="55"/>
      <c r="D359" s="55"/>
      <c r="E359" s="56"/>
    </row>
    <row r="360" spans="1:5" hidden="1" outlineLevel="2" x14ac:dyDescent="0.25">
      <c r="A360" s="54"/>
      <c r="B360" s="55"/>
      <c r="C360" s="55"/>
      <c r="D360" s="55"/>
      <c r="E360" s="56"/>
    </row>
    <row r="361" spans="1:5" hidden="1" outlineLevel="2" x14ac:dyDescent="0.25">
      <c r="A361" s="54"/>
      <c r="B361" s="55"/>
      <c r="C361" s="55"/>
      <c r="D361" s="55"/>
      <c r="E361" s="56"/>
    </row>
    <row r="362" spans="1:5" hidden="1" outlineLevel="2" x14ac:dyDescent="0.25">
      <c r="A362" s="54"/>
      <c r="B362" s="55"/>
      <c r="C362" s="55"/>
      <c r="D362" s="55"/>
      <c r="E362" s="56"/>
    </row>
    <row r="363" spans="1:5" hidden="1" outlineLevel="2" x14ac:dyDescent="0.25">
      <c r="A363" s="54"/>
      <c r="B363" s="55"/>
      <c r="C363" s="55"/>
      <c r="D363" s="55"/>
      <c r="E363" s="56"/>
    </row>
    <row r="364" spans="1:5" hidden="1" outlineLevel="2" x14ac:dyDescent="0.25">
      <c r="A364" s="57"/>
      <c r="B364" s="58"/>
      <c r="C364" s="58"/>
      <c r="D364" s="58"/>
      <c r="E364" s="59"/>
    </row>
    <row r="365" spans="1:5" outlineLevel="1" collapsed="1" x14ac:dyDescent="0.25">
      <c r="A365" s="365"/>
      <c r="B365" s="366"/>
      <c r="C365" s="366"/>
      <c r="D365" s="366"/>
      <c r="E365" s="367"/>
    </row>
    <row r="366" spans="1:5" ht="15" customHeight="1" outlineLevel="1" x14ac:dyDescent="0.25">
      <c r="A366" s="368" t="s">
        <v>274</v>
      </c>
      <c r="B366" s="369"/>
      <c r="C366" s="369"/>
      <c r="D366" s="369"/>
      <c r="E366" s="370"/>
    </row>
    <row r="367" spans="1:5" ht="15" customHeight="1" outlineLevel="1" x14ac:dyDescent="0.25">
      <c r="A367" s="373" t="s">
        <v>415</v>
      </c>
      <c r="B367" s="382"/>
      <c r="C367" s="382"/>
      <c r="D367" s="369"/>
      <c r="E367" s="370"/>
    </row>
    <row r="368" spans="1:5" ht="15" customHeight="1" outlineLevel="1" x14ac:dyDescent="0.25">
      <c r="A368" s="373" t="s">
        <v>16</v>
      </c>
      <c r="B368" s="374"/>
      <c r="C368" s="81" t="s">
        <v>15</v>
      </c>
      <c r="D368" s="376" t="s">
        <v>272</v>
      </c>
      <c r="E368" s="377"/>
    </row>
    <row r="369" spans="1:5" outlineLevel="1" x14ac:dyDescent="0.25">
      <c r="A369" s="375"/>
      <c r="B369" s="374"/>
      <c r="C369" s="81" t="s">
        <v>14</v>
      </c>
      <c r="D369" s="376" t="s">
        <v>269</v>
      </c>
      <c r="E369" s="377"/>
    </row>
    <row r="370" spans="1:5" outlineLevel="1" x14ac:dyDescent="0.25">
      <c r="A370" s="375"/>
      <c r="B370" s="374"/>
      <c r="C370" s="5" t="s">
        <v>13</v>
      </c>
      <c r="D370" s="381">
        <v>43282</v>
      </c>
      <c r="E370" s="377"/>
    </row>
    <row r="371" spans="1:5" ht="15" customHeight="1" outlineLevel="1" x14ac:dyDescent="0.25">
      <c r="A371" s="362" t="s">
        <v>257</v>
      </c>
      <c r="B371" s="363"/>
      <c r="C371" s="363"/>
      <c r="D371" s="363"/>
      <c r="E371" s="364"/>
    </row>
    <row r="372" spans="1:5" outlineLevel="1" x14ac:dyDescent="0.25">
      <c r="A372" s="448" t="s">
        <v>416</v>
      </c>
      <c r="B372" s="376"/>
      <c r="C372" s="376"/>
      <c r="D372" s="376"/>
      <c r="E372" s="377"/>
    </row>
    <row r="373" spans="1:5" hidden="1" outlineLevel="2" x14ac:dyDescent="0.25">
      <c r="A373" s="51"/>
      <c r="B373" s="52"/>
      <c r="C373" s="52"/>
      <c r="D373" s="52"/>
      <c r="E373" s="53"/>
    </row>
    <row r="374" spans="1:5" hidden="1" outlineLevel="2" x14ac:dyDescent="0.25">
      <c r="A374" s="54"/>
      <c r="B374" s="55"/>
      <c r="C374" s="55"/>
      <c r="D374" s="55"/>
      <c r="E374" s="56"/>
    </row>
    <row r="375" spans="1:5" hidden="1" outlineLevel="2" x14ac:dyDescent="0.25">
      <c r="A375" s="54"/>
      <c r="B375" s="55"/>
      <c r="C375" s="55"/>
      <c r="D375" s="55"/>
      <c r="E375" s="56"/>
    </row>
    <row r="376" spans="1:5" hidden="1" outlineLevel="2" x14ac:dyDescent="0.25">
      <c r="A376" s="54"/>
      <c r="B376" s="55"/>
      <c r="C376" s="55"/>
      <c r="D376" s="55"/>
      <c r="E376" s="56"/>
    </row>
    <row r="377" spans="1:5" hidden="1" outlineLevel="2" x14ac:dyDescent="0.25">
      <c r="A377" s="54"/>
      <c r="B377" s="55"/>
      <c r="C377" s="55"/>
      <c r="D377" s="55"/>
      <c r="E377" s="56"/>
    </row>
    <row r="378" spans="1:5" hidden="1" outlineLevel="2" x14ac:dyDescent="0.25">
      <c r="A378" s="54"/>
      <c r="B378" s="55"/>
      <c r="C378" s="55"/>
      <c r="D378" s="55"/>
      <c r="E378" s="56"/>
    </row>
    <row r="379" spans="1:5" hidden="1" outlineLevel="2" x14ac:dyDescent="0.25">
      <c r="A379" s="54"/>
      <c r="B379" s="55"/>
      <c r="C379" s="55"/>
      <c r="D379" s="55"/>
      <c r="E379" s="56"/>
    </row>
    <row r="380" spans="1:5" hidden="1" outlineLevel="2" x14ac:dyDescent="0.25">
      <c r="A380" s="54"/>
      <c r="B380" s="55"/>
      <c r="C380" s="55"/>
      <c r="D380" s="55"/>
      <c r="E380" s="56"/>
    </row>
    <row r="381" spans="1:5" hidden="1" outlineLevel="2" x14ac:dyDescent="0.25">
      <c r="A381" s="54"/>
      <c r="B381" s="55"/>
      <c r="C381" s="55"/>
      <c r="D381" s="55"/>
      <c r="E381" s="56"/>
    </row>
    <row r="382" spans="1:5" hidden="1" outlineLevel="2" x14ac:dyDescent="0.25">
      <c r="A382" s="54"/>
      <c r="B382" s="55"/>
      <c r="C382" s="55"/>
      <c r="D382" s="55"/>
      <c r="E382" s="56"/>
    </row>
    <row r="383" spans="1:5" hidden="1" outlineLevel="2" x14ac:dyDescent="0.25">
      <c r="A383" s="54"/>
      <c r="B383" s="55"/>
      <c r="C383" s="55"/>
      <c r="D383" s="55"/>
      <c r="E383" s="56"/>
    </row>
    <row r="384" spans="1:5" hidden="1" outlineLevel="2" x14ac:dyDescent="0.25">
      <c r="A384" s="54"/>
      <c r="B384" s="55"/>
      <c r="C384" s="55"/>
      <c r="D384" s="55"/>
      <c r="E384" s="56"/>
    </row>
    <row r="385" spans="1:5" hidden="1" outlineLevel="2" x14ac:dyDescent="0.25">
      <c r="A385" s="54"/>
      <c r="B385" s="55"/>
      <c r="C385" s="55"/>
      <c r="D385" s="55"/>
      <c r="E385" s="56"/>
    </row>
    <row r="386" spans="1:5" hidden="1" outlineLevel="2" x14ac:dyDescent="0.25">
      <c r="A386" s="54"/>
      <c r="B386" s="55"/>
      <c r="C386" s="55"/>
      <c r="D386" s="55"/>
      <c r="E386" s="56"/>
    </row>
    <row r="387" spans="1:5" hidden="1" outlineLevel="2" x14ac:dyDescent="0.25">
      <c r="A387" s="57"/>
      <c r="B387" s="58"/>
      <c r="C387" s="58"/>
      <c r="D387" s="58"/>
      <c r="E387" s="59"/>
    </row>
    <row r="388" spans="1:5" ht="15" customHeight="1" outlineLevel="1" collapsed="1" x14ac:dyDescent="0.25">
      <c r="A388" s="362" t="s">
        <v>258</v>
      </c>
      <c r="B388" s="363"/>
      <c r="C388" s="363"/>
      <c r="D388" s="363"/>
      <c r="E388" s="364"/>
    </row>
    <row r="389" spans="1:5" outlineLevel="1" x14ac:dyDescent="0.25">
      <c r="A389" s="362" t="s">
        <v>260</v>
      </c>
      <c r="B389" s="363"/>
      <c r="C389" s="363"/>
      <c r="D389" s="363"/>
      <c r="E389" s="364"/>
    </row>
    <row r="390" spans="1:5" hidden="1" outlineLevel="2" x14ac:dyDescent="0.25">
      <c r="A390" s="51"/>
      <c r="B390" s="52"/>
      <c r="C390" s="52"/>
      <c r="D390" s="52"/>
      <c r="E390" s="53"/>
    </row>
    <row r="391" spans="1:5" hidden="1" outlineLevel="2" x14ac:dyDescent="0.25">
      <c r="A391" s="54"/>
      <c r="B391" s="55"/>
      <c r="C391" s="55"/>
      <c r="D391" s="55"/>
      <c r="E391" s="56"/>
    </row>
    <row r="392" spans="1:5" hidden="1" outlineLevel="2" x14ac:dyDescent="0.25">
      <c r="A392" s="54"/>
      <c r="B392" s="55"/>
      <c r="C392" s="55"/>
      <c r="D392" s="55"/>
      <c r="E392" s="56"/>
    </row>
    <row r="393" spans="1:5" hidden="1" outlineLevel="2" x14ac:dyDescent="0.25">
      <c r="A393" s="54"/>
      <c r="B393" s="55"/>
      <c r="C393" s="55"/>
      <c r="D393" s="55"/>
      <c r="E393" s="56"/>
    </row>
    <row r="394" spans="1:5" hidden="1" outlineLevel="2" x14ac:dyDescent="0.25">
      <c r="A394" s="54"/>
      <c r="B394" s="55"/>
      <c r="C394" s="55"/>
      <c r="D394" s="55"/>
      <c r="E394" s="56"/>
    </row>
    <row r="395" spans="1:5" hidden="1" outlineLevel="2" x14ac:dyDescent="0.25">
      <c r="A395" s="54"/>
      <c r="B395" s="55"/>
      <c r="C395" s="55"/>
      <c r="D395" s="55"/>
      <c r="E395" s="56"/>
    </row>
    <row r="396" spans="1:5" hidden="1" outlineLevel="2" x14ac:dyDescent="0.25">
      <c r="A396" s="54"/>
      <c r="B396" s="55"/>
      <c r="C396" s="55"/>
      <c r="D396" s="55"/>
      <c r="E396" s="56"/>
    </row>
    <row r="397" spans="1:5" hidden="1" outlineLevel="2" x14ac:dyDescent="0.25">
      <c r="A397" s="54"/>
      <c r="B397" s="55"/>
      <c r="C397" s="55"/>
      <c r="D397" s="55"/>
      <c r="E397" s="56"/>
    </row>
    <row r="398" spans="1:5" hidden="1" outlineLevel="2" x14ac:dyDescent="0.25">
      <c r="A398" s="54"/>
      <c r="B398" s="55"/>
      <c r="C398" s="55"/>
      <c r="D398" s="55"/>
      <c r="E398" s="56"/>
    </row>
    <row r="399" spans="1:5" hidden="1" outlineLevel="2" x14ac:dyDescent="0.25">
      <c r="A399" s="54"/>
      <c r="B399" s="55"/>
      <c r="C399" s="55"/>
      <c r="D399" s="55"/>
      <c r="E399" s="56"/>
    </row>
    <row r="400" spans="1:5" hidden="1" outlineLevel="2" x14ac:dyDescent="0.25">
      <c r="A400" s="54"/>
      <c r="B400" s="55"/>
      <c r="C400" s="55"/>
      <c r="D400" s="55"/>
      <c r="E400" s="56"/>
    </row>
    <row r="401" spans="1:5" hidden="1" outlineLevel="2" x14ac:dyDescent="0.25">
      <c r="A401" s="54"/>
      <c r="B401" s="55"/>
      <c r="C401" s="55"/>
      <c r="D401" s="55"/>
      <c r="E401" s="56"/>
    </row>
    <row r="402" spans="1:5" hidden="1" outlineLevel="2" x14ac:dyDescent="0.25">
      <c r="A402" s="54"/>
      <c r="B402" s="55"/>
      <c r="C402" s="55"/>
      <c r="D402" s="55"/>
      <c r="E402" s="56"/>
    </row>
    <row r="403" spans="1:5" hidden="1" outlineLevel="2" x14ac:dyDescent="0.25">
      <c r="A403" s="54"/>
      <c r="B403" s="55"/>
      <c r="C403" s="55"/>
      <c r="D403" s="55"/>
      <c r="E403" s="56"/>
    </row>
    <row r="404" spans="1:5" hidden="1" outlineLevel="2" x14ac:dyDescent="0.25">
      <c r="A404" s="57"/>
      <c r="B404" s="58"/>
      <c r="C404" s="58"/>
      <c r="D404" s="58"/>
      <c r="E404" s="59"/>
    </row>
    <row r="405" spans="1:5" ht="15" customHeight="1" outlineLevel="1" collapsed="1" x14ac:dyDescent="0.25">
      <c r="A405" s="460"/>
      <c r="B405" s="461"/>
      <c r="C405" s="461"/>
      <c r="D405" s="461"/>
      <c r="E405" s="462"/>
    </row>
    <row r="406" spans="1:5" s="114" customFormat="1" ht="15" customHeight="1" outlineLevel="1" x14ac:dyDescent="0.25">
      <c r="A406" s="368" t="s">
        <v>274</v>
      </c>
      <c r="B406" s="369"/>
      <c r="C406" s="369"/>
      <c r="D406" s="369"/>
      <c r="E406" s="370"/>
    </row>
    <row r="407" spans="1:5" s="114" customFormat="1" ht="15" customHeight="1" outlineLevel="1" x14ac:dyDescent="0.25">
      <c r="A407" s="371" t="s">
        <v>420</v>
      </c>
      <c r="B407" s="372"/>
      <c r="C407" s="372"/>
      <c r="D407" s="453"/>
      <c r="E407" s="439"/>
    </row>
    <row r="408" spans="1:5" s="114" customFormat="1" ht="15" customHeight="1" outlineLevel="1" x14ac:dyDescent="0.25">
      <c r="A408" s="373" t="s">
        <v>16</v>
      </c>
      <c r="B408" s="374"/>
      <c r="C408" s="81" t="s">
        <v>15</v>
      </c>
      <c r="D408" s="376" t="s">
        <v>317</v>
      </c>
      <c r="E408" s="377"/>
    </row>
    <row r="409" spans="1:5" s="114" customFormat="1" outlineLevel="1" x14ac:dyDescent="0.25">
      <c r="A409" s="375"/>
      <c r="B409" s="374"/>
      <c r="C409" s="81" t="s">
        <v>14</v>
      </c>
      <c r="D409" s="446" t="s">
        <v>269</v>
      </c>
      <c r="E409" s="447"/>
    </row>
    <row r="410" spans="1:5" s="114" customFormat="1" ht="15" customHeight="1" outlineLevel="1" x14ac:dyDescent="0.25">
      <c r="A410" s="375"/>
      <c r="B410" s="374"/>
      <c r="C410" s="5" t="s">
        <v>13</v>
      </c>
      <c r="D410" s="381">
        <v>43497</v>
      </c>
      <c r="E410" s="377"/>
    </row>
    <row r="411" spans="1:5" s="114" customFormat="1" ht="15" customHeight="1" outlineLevel="1" x14ac:dyDescent="0.25">
      <c r="A411" s="362" t="s">
        <v>257</v>
      </c>
      <c r="B411" s="363"/>
      <c r="C411" s="363"/>
      <c r="D411" s="363"/>
      <c r="E411" s="364"/>
    </row>
    <row r="412" spans="1:5" s="114" customFormat="1" outlineLevel="1" x14ac:dyDescent="0.25">
      <c r="A412" s="448" t="s">
        <v>424</v>
      </c>
      <c r="B412" s="376"/>
      <c r="C412" s="376"/>
      <c r="D412" s="376"/>
      <c r="E412" s="377"/>
    </row>
    <row r="413" spans="1:5" s="114" customFormat="1" outlineLevel="1" x14ac:dyDescent="0.25">
      <c r="A413" s="362" t="s">
        <v>258</v>
      </c>
      <c r="B413" s="363"/>
      <c r="C413" s="363"/>
      <c r="D413" s="363"/>
      <c r="E413" s="364"/>
    </row>
    <row r="414" spans="1:5" s="114" customFormat="1" outlineLevel="1" x14ac:dyDescent="0.25">
      <c r="A414" s="362" t="s">
        <v>260</v>
      </c>
      <c r="B414" s="363"/>
      <c r="C414" s="363"/>
      <c r="D414" s="363"/>
      <c r="E414" s="364"/>
    </row>
    <row r="415" spans="1:5" ht="15" hidden="1" customHeight="1" outlineLevel="2" x14ac:dyDescent="0.25">
      <c r="A415" s="51"/>
      <c r="B415" s="52"/>
      <c r="C415" s="52"/>
      <c r="D415" s="52"/>
      <c r="E415" s="53"/>
    </row>
    <row r="416" spans="1:5" ht="15" hidden="1" customHeight="1" outlineLevel="2" x14ac:dyDescent="0.25">
      <c r="A416" s="54"/>
      <c r="B416" s="55"/>
      <c r="C416" s="55"/>
      <c r="D416" s="55"/>
      <c r="E416" s="56"/>
    </row>
    <row r="417" spans="1:5" ht="15" hidden="1" customHeight="1" outlineLevel="2" x14ac:dyDescent="0.25">
      <c r="A417" s="54"/>
      <c r="B417" s="55"/>
      <c r="C417" s="55"/>
      <c r="D417" s="55"/>
      <c r="E417" s="56"/>
    </row>
    <row r="418" spans="1:5" ht="15" hidden="1" customHeight="1" outlineLevel="2" x14ac:dyDescent="0.25">
      <c r="A418" s="54"/>
      <c r="B418" s="55"/>
      <c r="C418" s="55"/>
      <c r="D418" s="55"/>
      <c r="E418" s="56"/>
    </row>
    <row r="419" spans="1:5" ht="15" hidden="1" customHeight="1" outlineLevel="2" x14ac:dyDescent="0.25">
      <c r="A419" s="54"/>
      <c r="B419" s="55"/>
      <c r="C419" s="55"/>
      <c r="D419" s="55"/>
      <c r="E419" s="56"/>
    </row>
    <row r="420" spans="1:5" ht="15" hidden="1" customHeight="1" outlineLevel="2" x14ac:dyDescent="0.25">
      <c r="A420" s="54"/>
      <c r="B420" s="55"/>
      <c r="C420" s="55"/>
      <c r="D420" s="55"/>
      <c r="E420" s="56"/>
    </row>
    <row r="421" spans="1:5" ht="15" hidden="1" customHeight="1" outlineLevel="2" x14ac:dyDescent="0.25">
      <c r="A421" s="54"/>
      <c r="B421" s="55"/>
      <c r="C421" s="55"/>
      <c r="D421" s="55"/>
      <c r="E421" s="56"/>
    </row>
    <row r="422" spans="1:5" ht="15" hidden="1" customHeight="1" outlineLevel="2" x14ac:dyDescent="0.25">
      <c r="A422" s="54"/>
      <c r="B422" s="55"/>
      <c r="C422" s="55"/>
      <c r="D422" s="55"/>
      <c r="E422" s="56"/>
    </row>
    <row r="423" spans="1:5" ht="15" hidden="1" customHeight="1" outlineLevel="2" x14ac:dyDescent="0.25">
      <c r="A423" s="54"/>
      <c r="B423" s="55"/>
      <c r="C423" s="55"/>
      <c r="D423" s="55"/>
      <c r="E423" s="56"/>
    </row>
    <row r="424" spans="1:5" hidden="1" outlineLevel="2" x14ac:dyDescent="0.25">
      <c r="A424" s="54"/>
      <c r="B424" s="55"/>
      <c r="C424" s="55"/>
      <c r="D424" s="55"/>
      <c r="E424" s="56"/>
    </row>
    <row r="425" spans="1:5" hidden="1" outlineLevel="2" x14ac:dyDescent="0.25">
      <c r="A425" s="54"/>
      <c r="B425" s="55"/>
      <c r="C425" s="55"/>
      <c r="D425" s="55"/>
      <c r="E425" s="56"/>
    </row>
    <row r="426" spans="1:5" hidden="1" outlineLevel="2" x14ac:dyDescent="0.25">
      <c r="A426" s="54"/>
      <c r="B426" s="55"/>
      <c r="C426" s="55"/>
      <c r="D426" s="55"/>
      <c r="E426" s="56"/>
    </row>
    <row r="427" spans="1:5" hidden="1" outlineLevel="2" x14ac:dyDescent="0.25">
      <c r="A427" s="54"/>
      <c r="B427" s="55"/>
      <c r="C427" s="55"/>
      <c r="D427" s="55"/>
      <c r="E427" s="56"/>
    </row>
    <row r="428" spans="1:5" hidden="1" outlineLevel="2" x14ac:dyDescent="0.25">
      <c r="A428" s="54"/>
      <c r="B428" s="55"/>
      <c r="C428" s="55"/>
      <c r="D428" s="55"/>
      <c r="E428" s="56"/>
    </row>
    <row r="429" spans="1:5" hidden="1" outlineLevel="2" x14ac:dyDescent="0.25">
      <c r="A429" s="51"/>
      <c r="B429" s="52"/>
      <c r="C429" s="52"/>
      <c r="D429" s="52"/>
      <c r="E429" s="53"/>
    </row>
    <row r="430" spans="1:5" hidden="1" outlineLevel="2" x14ac:dyDescent="0.25">
      <c r="A430" s="54"/>
      <c r="B430" s="55"/>
      <c r="C430" s="55"/>
      <c r="D430" s="55"/>
      <c r="E430" s="56"/>
    </row>
    <row r="431" spans="1:5" hidden="1" outlineLevel="2" x14ac:dyDescent="0.25">
      <c r="A431" s="54"/>
      <c r="B431" s="55"/>
      <c r="C431" s="55"/>
      <c r="D431" s="55"/>
      <c r="E431" s="56"/>
    </row>
    <row r="432" spans="1:5" hidden="1" outlineLevel="2" x14ac:dyDescent="0.25">
      <c r="A432" s="54"/>
      <c r="B432" s="55"/>
      <c r="C432" s="55"/>
      <c r="D432" s="55"/>
      <c r="E432" s="56"/>
    </row>
    <row r="433" spans="1:5" hidden="1" outlineLevel="2" x14ac:dyDescent="0.25">
      <c r="A433" s="54"/>
      <c r="B433" s="55"/>
      <c r="C433" s="55"/>
      <c r="D433" s="55"/>
      <c r="E433" s="56"/>
    </row>
    <row r="434" spans="1:5" hidden="1" outlineLevel="2" x14ac:dyDescent="0.25">
      <c r="A434" s="54"/>
      <c r="B434" s="55"/>
      <c r="C434" s="55"/>
      <c r="D434" s="55"/>
      <c r="E434" s="56"/>
    </row>
    <row r="435" spans="1:5" hidden="1" outlineLevel="2" x14ac:dyDescent="0.25">
      <c r="A435" s="54"/>
      <c r="B435" s="55"/>
      <c r="C435" s="55"/>
      <c r="D435" s="55"/>
      <c r="E435" s="56"/>
    </row>
    <row r="436" spans="1:5" hidden="1" outlineLevel="2" x14ac:dyDescent="0.25">
      <c r="A436" s="54"/>
      <c r="B436" s="55"/>
      <c r="C436" s="55"/>
      <c r="D436" s="55"/>
      <c r="E436" s="56"/>
    </row>
    <row r="437" spans="1:5" hidden="1" outlineLevel="2" x14ac:dyDescent="0.25">
      <c r="A437" s="54"/>
      <c r="B437" s="55"/>
      <c r="C437" s="55"/>
      <c r="D437" s="55"/>
      <c r="E437" s="56"/>
    </row>
    <row r="438" spans="1:5" hidden="1" outlineLevel="2" x14ac:dyDescent="0.25">
      <c r="A438" s="54"/>
      <c r="B438" s="55"/>
      <c r="C438" s="55"/>
      <c r="D438" s="55"/>
      <c r="E438" s="56"/>
    </row>
    <row r="439" spans="1:5" hidden="1" outlineLevel="2" x14ac:dyDescent="0.25">
      <c r="A439" s="54"/>
      <c r="B439" s="55"/>
      <c r="C439" s="55"/>
      <c r="D439" s="55"/>
      <c r="E439" s="56"/>
    </row>
    <row r="440" spans="1:5" hidden="1" outlineLevel="2" x14ac:dyDescent="0.25">
      <c r="A440" s="54"/>
      <c r="B440" s="55"/>
      <c r="C440" s="55"/>
      <c r="D440" s="55"/>
      <c r="E440" s="56"/>
    </row>
    <row r="441" spans="1:5" hidden="1" outlineLevel="2" x14ac:dyDescent="0.25">
      <c r="A441" s="54"/>
      <c r="B441" s="55"/>
      <c r="C441" s="55"/>
      <c r="D441" s="55"/>
      <c r="E441" s="56"/>
    </row>
    <row r="442" spans="1:5" hidden="1" outlineLevel="2" x14ac:dyDescent="0.25">
      <c r="A442" s="54"/>
      <c r="B442" s="55"/>
      <c r="C442" s="55"/>
      <c r="D442" s="55"/>
      <c r="E442" s="56"/>
    </row>
    <row r="443" spans="1:5" hidden="1" outlineLevel="2" x14ac:dyDescent="0.25">
      <c r="A443" s="57"/>
      <c r="B443" s="58"/>
      <c r="C443" s="58"/>
      <c r="D443" s="58"/>
      <c r="E443" s="59"/>
    </row>
    <row r="444" spans="1:5" outlineLevel="1" collapsed="1" x14ac:dyDescent="0.25">
      <c r="A444" s="365"/>
      <c r="B444" s="366"/>
      <c r="C444" s="366"/>
      <c r="D444" s="366"/>
      <c r="E444" s="367"/>
    </row>
    <row r="445" spans="1:5" ht="15" customHeight="1" outlineLevel="1" x14ac:dyDescent="0.25">
      <c r="A445" s="368" t="s">
        <v>274</v>
      </c>
      <c r="B445" s="369"/>
      <c r="C445" s="369"/>
      <c r="D445" s="369"/>
      <c r="E445" s="370"/>
    </row>
    <row r="446" spans="1:5" ht="15" customHeight="1" outlineLevel="1" x14ac:dyDescent="0.25">
      <c r="A446" s="373" t="s">
        <v>417</v>
      </c>
      <c r="B446" s="382"/>
      <c r="C446" s="382"/>
      <c r="D446" s="369"/>
      <c r="E446" s="370"/>
    </row>
    <row r="447" spans="1:5" ht="15" customHeight="1" outlineLevel="1" x14ac:dyDescent="0.25">
      <c r="A447" s="373" t="s">
        <v>16</v>
      </c>
      <c r="B447" s="374"/>
      <c r="C447" s="81" t="s">
        <v>15</v>
      </c>
      <c r="D447" s="376" t="s">
        <v>273</v>
      </c>
      <c r="E447" s="377"/>
    </row>
    <row r="448" spans="1:5" outlineLevel="1" x14ac:dyDescent="0.25">
      <c r="A448" s="375"/>
      <c r="B448" s="374"/>
      <c r="C448" s="81" t="s">
        <v>14</v>
      </c>
      <c r="D448" s="376" t="s">
        <v>269</v>
      </c>
      <c r="E448" s="377"/>
    </row>
    <row r="449" spans="1:5" outlineLevel="1" x14ac:dyDescent="0.25">
      <c r="A449" s="375"/>
      <c r="B449" s="374"/>
      <c r="C449" s="5" t="s">
        <v>13</v>
      </c>
      <c r="D449" s="381">
        <v>43405</v>
      </c>
      <c r="E449" s="377"/>
    </row>
    <row r="450" spans="1:5" ht="15" customHeight="1" outlineLevel="1" x14ac:dyDescent="0.25">
      <c r="A450" s="362" t="s">
        <v>257</v>
      </c>
      <c r="B450" s="363"/>
      <c r="C450" s="363"/>
      <c r="D450" s="363"/>
      <c r="E450" s="364"/>
    </row>
    <row r="451" spans="1:5" outlineLevel="1" x14ac:dyDescent="0.25">
      <c r="A451" s="448" t="s">
        <v>418</v>
      </c>
      <c r="B451" s="376"/>
      <c r="C451" s="376"/>
      <c r="D451" s="376"/>
      <c r="E451" s="377"/>
    </row>
    <row r="452" spans="1:5" hidden="1" outlineLevel="2" x14ac:dyDescent="0.25">
      <c r="A452" s="51"/>
      <c r="B452" s="52"/>
      <c r="C452" s="52"/>
      <c r="D452" s="52"/>
      <c r="E452" s="53"/>
    </row>
    <row r="453" spans="1:5" hidden="1" outlineLevel="2" x14ac:dyDescent="0.25">
      <c r="A453" s="54"/>
      <c r="B453" s="55"/>
      <c r="C453" s="55"/>
      <c r="D453" s="55"/>
      <c r="E453" s="56"/>
    </row>
    <row r="454" spans="1:5" hidden="1" outlineLevel="2" x14ac:dyDescent="0.25">
      <c r="A454" s="54"/>
      <c r="B454" s="55"/>
      <c r="C454" s="55"/>
      <c r="D454" s="55"/>
      <c r="E454" s="56"/>
    </row>
    <row r="455" spans="1:5" hidden="1" outlineLevel="2" x14ac:dyDescent="0.25">
      <c r="A455" s="54"/>
      <c r="B455" s="55"/>
      <c r="C455" s="55"/>
      <c r="D455" s="55"/>
      <c r="E455" s="56"/>
    </row>
    <row r="456" spans="1:5" hidden="1" outlineLevel="2" x14ac:dyDescent="0.25">
      <c r="A456" s="54"/>
      <c r="B456" s="55"/>
      <c r="C456" s="55"/>
      <c r="D456" s="55"/>
      <c r="E456" s="56"/>
    </row>
    <row r="457" spans="1:5" hidden="1" outlineLevel="2" x14ac:dyDescent="0.25">
      <c r="A457" s="54"/>
      <c r="B457" s="55"/>
      <c r="C457" s="55"/>
      <c r="D457" s="55"/>
      <c r="E457" s="56"/>
    </row>
    <row r="458" spans="1:5" hidden="1" outlineLevel="2" x14ac:dyDescent="0.25">
      <c r="A458" s="54"/>
      <c r="B458" s="55"/>
      <c r="C458" s="55"/>
      <c r="D458" s="55"/>
      <c r="E458" s="56"/>
    </row>
    <row r="459" spans="1:5" hidden="1" outlineLevel="2" x14ac:dyDescent="0.25">
      <c r="A459" s="54"/>
      <c r="B459" s="55"/>
      <c r="C459" s="55"/>
      <c r="D459" s="55"/>
      <c r="E459" s="56"/>
    </row>
    <row r="460" spans="1:5" hidden="1" outlineLevel="2" x14ac:dyDescent="0.25">
      <c r="A460" s="54"/>
      <c r="B460" s="55"/>
      <c r="C460" s="55"/>
      <c r="D460" s="55"/>
      <c r="E460" s="56"/>
    </row>
    <row r="461" spans="1:5" hidden="1" outlineLevel="2" x14ac:dyDescent="0.25">
      <c r="A461" s="54"/>
      <c r="B461" s="55"/>
      <c r="C461" s="55"/>
      <c r="D461" s="55"/>
      <c r="E461" s="56"/>
    </row>
    <row r="462" spans="1:5" hidden="1" outlineLevel="2" x14ac:dyDescent="0.25">
      <c r="A462" s="54"/>
      <c r="B462" s="55"/>
      <c r="C462" s="55"/>
      <c r="D462" s="55"/>
      <c r="E462" s="56"/>
    </row>
    <row r="463" spans="1:5" hidden="1" outlineLevel="2" x14ac:dyDescent="0.25">
      <c r="A463" s="54"/>
      <c r="B463" s="55"/>
      <c r="C463" s="55"/>
      <c r="D463" s="55"/>
      <c r="E463" s="56"/>
    </row>
    <row r="464" spans="1:5" hidden="1" outlineLevel="2" x14ac:dyDescent="0.25">
      <c r="A464" s="54"/>
      <c r="B464" s="55"/>
      <c r="C464" s="55"/>
      <c r="D464" s="55"/>
      <c r="E464" s="56"/>
    </row>
    <row r="465" spans="1:5" hidden="1" outlineLevel="2" x14ac:dyDescent="0.25">
      <c r="A465" s="54"/>
      <c r="B465" s="55"/>
      <c r="C465" s="55"/>
      <c r="D465" s="55"/>
      <c r="E465" s="56"/>
    </row>
    <row r="466" spans="1:5" hidden="1" outlineLevel="2" x14ac:dyDescent="0.25">
      <c r="A466" s="57"/>
      <c r="B466" s="58"/>
      <c r="C466" s="58"/>
      <c r="D466" s="58"/>
      <c r="E466" s="59"/>
    </row>
    <row r="467" spans="1:5" ht="15" customHeight="1" outlineLevel="1" collapsed="1" x14ac:dyDescent="0.25">
      <c r="A467" s="362" t="s">
        <v>258</v>
      </c>
      <c r="B467" s="363"/>
      <c r="C467" s="363"/>
      <c r="D467" s="363"/>
      <c r="E467" s="364"/>
    </row>
    <row r="468" spans="1:5" ht="15" customHeight="1" outlineLevel="1" x14ac:dyDescent="0.25">
      <c r="A468" s="362" t="s">
        <v>260</v>
      </c>
      <c r="B468" s="363"/>
      <c r="C468" s="363"/>
      <c r="D468" s="363"/>
      <c r="E468" s="364"/>
    </row>
    <row r="469" spans="1:5" hidden="1" outlineLevel="2" x14ac:dyDescent="0.25">
      <c r="A469" s="51"/>
      <c r="B469" s="52"/>
      <c r="C469" s="52"/>
      <c r="D469" s="52"/>
      <c r="E469" s="53"/>
    </row>
    <row r="470" spans="1:5" hidden="1" outlineLevel="2" x14ac:dyDescent="0.25">
      <c r="A470" s="54"/>
      <c r="B470" s="55"/>
      <c r="C470" s="55"/>
      <c r="D470" s="55"/>
      <c r="E470" s="56"/>
    </row>
    <row r="471" spans="1:5" hidden="1" outlineLevel="2" x14ac:dyDescent="0.25">
      <c r="A471" s="54"/>
      <c r="B471" s="55"/>
      <c r="C471" s="55"/>
      <c r="D471" s="55"/>
      <c r="E471" s="56"/>
    </row>
    <row r="472" spans="1:5" hidden="1" outlineLevel="2" x14ac:dyDescent="0.25">
      <c r="A472" s="54"/>
      <c r="B472" s="55"/>
      <c r="C472" s="55"/>
      <c r="D472" s="55"/>
      <c r="E472" s="56"/>
    </row>
    <row r="473" spans="1:5" hidden="1" outlineLevel="2" x14ac:dyDescent="0.25">
      <c r="A473" s="54"/>
      <c r="B473" s="55"/>
      <c r="C473" s="55"/>
      <c r="D473" s="55"/>
      <c r="E473" s="56"/>
    </row>
    <row r="474" spans="1:5" hidden="1" outlineLevel="2" x14ac:dyDescent="0.25">
      <c r="A474" s="54"/>
      <c r="B474" s="55"/>
      <c r="C474" s="55"/>
      <c r="D474" s="55"/>
      <c r="E474" s="56"/>
    </row>
    <row r="475" spans="1:5" hidden="1" outlineLevel="2" x14ac:dyDescent="0.25">
      <c r="A475" s="54"/>
      <c r="B475" s="55"/>
      <c r="C475" s="55"/>
      <c r="D475" s="55"/>
      <c r="E475" s="56"/>
    </row>
    <row r="476" spans="1:5" hidden="1" outlineLevel="2" x14ac:dyDescent="0.25">
      <c r="A476" s="54"/>
      <c r="B476" s="55"/>
      <c r="C476" s="55"/>
      <c r="D476" s="55"/>
      <c r="E476" s="56"/>
    </row>
    <row r="477" spans="1:5" hidden="1" outlineLevel="2" x14ac:dyDescent="0.25">
      <c r="A477" s="54"/>
      <c r="B477" s="55"/>
      <c r="C477" s="55"/>
      <c r="D477" s="55"/>
      <c r="E477" s="56"/>
    </row>
    <row r="478" spans="1:5" hidden="1" outlineLevel="2" x14ac:dyDescent="0.25">
      <c r="A478" s="54"/>
      <c r="B478" s="55"/>
      <c r="C478" s="55"/>
      <c r="D478" s="55"/>
      <c r="E478" s="56"/>
    </row>
    <row r="479" spans="1:5" hidden="1" outlineLevel="2" x14ac:dyDescent="0.25">
      <c r="A479" s="54"/>
      <c r="B479" s="55"/>
      <c r="C479" s="55"/>
      <c r="D479" s="55"/>
      <c r="E479" s="56"/>
    </row>
    <row r="480" spans="1:5" hidden="1" outlineLevel="2" x14ac:dyDescent="0.25">
      <c r="A480" s="54"/>
      <c r="B480" s="55"/>
      <c r="C480" s="55"/>
      <c r="D480" s="55"/>
      <c r="E480" s="56"/>
    </row>
    <row r="481" spans="1:5" hidden="1" outlineLevel="2" x14ac:dyDescent="0.25">
      <c r="A481" s="54"/>
      <c r="B481" s="55"/>
      <c r="C481" s="55"/>
      <c r="D481" s="55"/>
      <c r="E481" s="56"/>
    </row>
    <row r="482" spans="1:5" hidden="1" outlineLevel="2" x14ac:dyDescent="0.25">
      <c r="A482" s="54"/>
      <c r="B482" s="55"/>
      <c r="C482" s="55"/>
      <c r="D482" s="55"/>
      <c r="E482" s="56"/>
    </row>
    <row r="483" spans="1:5" hidden="1" outlineLevel="2" x14ac:dyDescent="0.25">
      <c r="A483" s="54"/>
      <c r="B483" s="55"/>
      <c r="C483" s="55"/>
      <c r="D483" s="55"/>
      <c r="E483" s="56"/>
    </row>
    <row r="484" spans="1:5" ht="15" hidden="1" customHeight="1" outlineLevel="1" x14ac:dyDescent="0.25">
      <c r="A484" s="418" t="s">
        <v>16</v>
      </c>
      <c r="B484" s="471"/>
      <c r="C484" s="6" t="s">
        <v>15</v>
      </c>
      <c r="D484" s="473"/>
      <c r="E484" s="474"/>
    </row>
    <row r="485" spans="1:5" hidden="1" outlineLevel="1" x14ac:dyDescent="0.25">
      <c r="A485" s="472"/>
      <c r="B485" s="471"/>
      <c r="C485" s="6" t="s">
        <v>14</v>
      </c>
      <c r="D485" s="473"/>
      <c r="E485" s="474"/>
    </row>
    <row r="486" spans="1:5" hidden="1" outlineLevel="1" x14ac:dyDescent="0.25">
      <c r="A486" s="472"/>
      <c r="B486" s="471"/>
      <c r="C486" s="5" t="s">
        <v>13</v>
      </c>
      <c r="D486" s="473"/>
      <c r="E486" s="474"/>
    </row>
    <row r="487" spans="1:5" ht="15" hidden="1" customHeight="1" outlineLevel="1" x14ac:dyDescent="0.25">
      <c r="A487" s="457" t="s">
        <v>12</v>
      </c>
      <c r="B487" s="458"/>
      <c r="C487" s="458"/>
      <c r="D487" s="458"/>
      <c r="E487" s="459"/>
    </row>
    <row r="488" spans="1:5" hidden="1" outlineLevel="1" x14ac:dyDescent="0.25">
      <c r="A488" s="448"/>
      <c r="B488" s="376"/>
      <c r="C488" s="376"/>
      <c r="D488" s="376"/>
      <c r="E488" s="377"/>
    </row>
    <row r="489" spans="1:5" hidden="1" outlineLevel="2" x14ac:dyDescent="0.25">
      <c r="A489" s="51"/>
      <c r="B489" s="52"/>
      <c r="C489" s="52"/>
      <c r="D489" s="52"/>
      <c r="E489" s="53"/>
    </row>
    <row r="490" spans="1:5" hidden="1" outlineLevel="2" x14ac:dyDescent="0.25">
      <c r="A490" s="54"/>
      <c r="B490" s="55"/>
      <c r="C490" s="55"/>
      <c r="D490" s="55"/>
      <c r="E490" s="56"/>
    </row>
    <row r="491" spans="1:5" hidden="1" outlineLevel="2" x14ac:dyDescent="0.25">
      <c r="A491" s="54"/>
      <c r="B491" s="55"/>
      <c r="C491" s="55"/>
      <c r="D491" s="55"/>
      <c r="E491" s="56"/>
    </row>
    <row r="492" spans="1:5" hidden="1" outlineLevel="2" x14ac:dyDescent="0.25">
      <c r="A492" s="54"/>
      <c r="B492" s="55"/>
      <c r="C492" s="55"/>
      <c r="D492" s="55"/>
      <c r="E492" s="56"/>
    </row>
    <row r="493" spans="1:5" hidden="1" outlineLevel="2" x14ac:dyDescent="0.25">
      <c r="A493" s="54"/>
      <c r="B493" s="55"/>
      <c r="C493" s="55"/>
      <c r="D493" s="55"/>
      <c r="E493" s="56"/>
    </row>
    <row r="494" spans="1:5" hidden="1" outlineLevel="2" x14ac:dyDescent="0.25">
      <c r="A494" s="54"/>
      <c r="B494" s="55"/>
      <c r="C494" s="55"/>
      <c r="D494" s="55"/>
      <c r="E494" s="56"/>
    </row>
    <row r="495" spans="1:5" hidden="1" outlineLevel="2" x14ac:dyDescent="0.25">
      <c r="A495" s="54"/>
      <c r="B495" s="55"/>
      <c r="C495" s="55"/>
      <c r="D495" s="55"/>
      <c r="E495" s="56"/>
    </row>
    <row r="496" spans="1:5" hidden="1" outlineLevel="2" x14ac:dyDescent="0.25">
      <c r="A496" s="54"/>
      <c r="B496" s="55"/>
      <c r="C496" s="55"/>
      <c r="D496" s="55"/>
      <c r="E496" s="56"/>
    </row>
    <row r="497" spans="1:5" hidden="1" outlineLevel="2" x14ac:dyDescent="0.25">
      <c r="A497" s="54"/>
      <c r="B497" s="55"/>
      <c r="C497" s="55"/>
      <c r="D497" s="55"/>
      <c r="E497" s="56"/>
    </row>
    <row r="498" spans="1:5" hidden="1" outlineLevel="2" x14ac:dyDescent="0.25">
      <c r="A498" s="54"/>
      <c r="B498" s="55"/>
      <c r="C498" s="55"/>
      <c r="D498" s="55"/>
      <c r="E498" s="56"/>
    </row>
    <row r="499" spans="1:5" hidden="1" outlineLevel="2" x14ac:dyDescent="0.25">
      <c r="A499" s="54"/>
      <c r="B499" s="55"/>
      <c r="C499" s="55"/>
      <c r="D499" s="55"/>
      <c r="E499" s="56"/>
    </row>
    <row r="500" spans="1:5" hidden="1" outlineLevel="2" x14ac:dyDescent="0.25">
      <c r="A500" s="54"/>
      <c r="B500" s="55"/>
      <c r="C500" s="55"/>
      <c r="D500" s="55"/>
      <c r="E500" s="56"/>
    </row>
    <row r="501" spans="1:5" hidden="1" outlineLevel="2" x14ac:dyDescent="0.25">
      <c r="A501" s="54"/>
      <c r="B501" s="55"/>
      <c r="C501" s="55"/>
      <c r="D501" s="55"/>
      <c r="E501" s="56"/>
    </row>
    <row r="502" spans="1:5" hidden="1" outlineLevel="2" x14ac:dyDescent="0.25">
      <c r="A502" s="54"/>
      <c r="B502" s="55"/>
      <c r="C502" s="55"/>
      <c r="D502" s="55"/>
      <c r="E502" s="56"/>
    </row>
    <row r="503" spans="1:5" hidden="1" outlineLevel="2" x14ac:dyDescent="0.25">
      <c r="A503" s="57"/>
      <c r="B503" s="58"/>
      <c r="C503" s="58"/>
      <c r="D503" s="58"/>
      <c r="E503" s="59"/>
    </row>
    <row r="504" spans="1:5" ht="15" hidden="1" customHeight="1" outlineLevel="1" x14ac:dyDescent="0.25">
      <c r="A504" s="457" t="s">
        <v>11</v>
      </c>
      <c r="B504" s="458"/>
      <c r="C504" s="458"/>
      <c r="D504" s="458"/>
      <c r="E504" s="459"/>
    </row>
    <row r="505" spans="1:5" hidden="1" outlineLevel="1" x14ac:dyDescent="0.25">
      <c r="A505" s="60"/>
      <c r="B505" s="34"/>
      <c r="C505" s="34"/>
      <c r="D505" s="34"/>
      <c r="E505" s="61"/>
    </row>
    <row r="506" spans="1:5" hidden="1" outlineLevel="2" x14ac:dyDescent="0.25">
      <c r="A506" s="51"/>
      <c r="B506" s="52"/>
      <c r="C506" s="52"/>
      <c r="D506" s="52"/>
      <c r="E506" s="53"/>
    </row>
    <row r="507" spans="1:5" hidden="1" outlineLevel="2" x14ac:dyDescent="0.25">
      <c r="A507" s="54"/>
      <c r="B507" s="55"/>
      <c r="C507" s="55"/>
      <c r="D507" s="55"/>
      <c r="E507" s="56"/>
    </row>
    <row r="508" spans="1:5" hidden="1" outlineLevel="2" x14ac:dyDescent="0.25">
      <c r="A508" s="54"/>
      <c r="B508" s="55"/>
      <c r="C508" s="55"/>
      <c r="D508" s="55"/>
      <c r="E508" s="56"/>
    </row>
    <row r="509" spans="1:5" hidden="1" outlineLevel="2" x14ac:dyDescent="0.25">
      <c r="A509" s="54"/>
      <c r="B509" s="55"/>
      <c r="C509" s="55"/>
      <c r="D509" s="55"/>
      <c r="E509" s="56"/>
    </row>
    <row r="510" spans="1:5" hidden="1" outlineLevel="2" x14ac:dyDescent="0.25">
      <c r="A510" s="54"/>
      <c r="B510" s="55"/>
      <c r="C510" s="55"/>
      <c r="D510" s="55"/>
      <c r="E510" s="56"/>
    </row>
    <row r="511" spans="1:5" hidden="1" outlineLevel="2" x14ac:dyDescent="0.25">
      <c r="A511" s="54"/>
      <c r="B511" s="55"/>
      <c r="C511" s="55"/>
      <c r="D511" s="55"/>
      <c r="E511" s="56"/>
    </row>
    <row r="512" spans="1:5" hidden="1" outlineLevel="2" x14ac:dyDescent="0.25">
      <c r="A512" s="54"/>
      <c r="B512" s="55"/>
      <c r="C512" s="55"/>
      <c r="D512" s="55"/>
      <c r="E512" s="56"/>
    </row>
    <row r="513" spans="1:5" hidden="1" outlineLevel="2" x14ac:dyDescent="0.25">
      <c r="A513" s="54"/>
      <c r="B513" s="55"/>
      <c r="C513" s="55"/>
      <c r="D513" s="55"/>
      <c r="E513" s="56"/>
    </row>
    <row r="514" spans="1:5" hidden="1" outlineLevel="2" x14ac:dyDescent="0.25">
      <c r="A514" s="54"/>
      <c r="B514" s="55"/>
      <c r="C514" s="55"/>
      <c r="D514" s="55"/>
      <c r="E514" s="56"/>
    </row>
    <row r="515" spans="1:5" hidden="1" outlineLevel="2" x14ac:dyDescent="0.25">
      <c r="A515" s="54"/>
      <c r="B515" s="55"/>
      <c r="C515" s="55"/>
      <c r="D515" s="55"/>
      <c r="E515" s="56"/>
    </row>
    <row r="516" spans="1:5" hidden="1" outlineLevel="2" x14ac:dyDescent="0.25">
      <c r="A516" s="54"/>
      <c r="B516" s="55"/>
      <c r="C516" s="55"/>
      <c r="D516" s="55"/>
      <c r="E516" s="56"/>
    </row>
    <row r="517" spans="1:5" hidden="1" outlineLevel="2" x14ac:dyDescent="0.25">
      <c r="A517" s="54"/>
      <c r="B517" s="55"/>
      <c r="C517" s="55"/>
      <c r="D517" s="55"/>
      <c r="E517" s="56"/>
    </row>
    <row r="518" spans="1:5" hidden="1" outlineLevel="2" x14ac:dyDescent="0.25">
      <c r="A518" s="54"/>
      <c r="B518" s="55"/>
      <c r="C518" s="55"/>
      <c r="D518" s="55"/>
      <c r="E518" s="56"/>
    </row>
    <row r="519" spans="1:5" hidden="1" outlineLevel="2" x14ac:dyDescent="0.25">
      <c r="A519" s="54"/>
      <c r="B519" s="55"/>
      <c r="C519" s="55"/>
      <c r="D519" s="55"/>
      <c r="E519" s="56"/>
    </row>
    <row r="520" spans="1:5" hidden="1" outlineLevel="2" x14ac:dyDescent="0.25">
      <c r="A520" s="57"/>
      <c r="B520" s="58"/>
      <c r="C520" s="58"/>
      <c r="D520" s="58"/>
      <c r="E520" s="59"/>
    </row>
    <row r="521" spans="1:5" hidden="1" outlineLevel="1" x14ac:dyDescent="0.25">
      <c r="A521" s="365"/>
      <c r="B521" s="366"/>
      <c r="C521" s="366"/>
      <c r="D521" s="366"/>
      <c r="E521" s="367"/>
    </row>
    <row r="522" spans="1:5" ht="15" hidden="1" customHeight="1" outlineLevel="1" x14ac:dyDescent="0.25">
      <c r="A522" s="368" t="s">
        <v>233</v>
      </c>
      <c r="B522" s="369"/>
      <c r="C522" s="369"/>
      <c r="D522" s="369"/>
      <c r="E522" s="370"/>
    </row>
    <row r="523" spans="1:5" ht="15" hidden="1" customHeight="1" outlineLevel="1" x14ac:dyDescent="0.25">
      <c r="A523" s="418" t="s">
        <v>17</v>
      </c>
      <c r="B523" s="419"/>
      <c r="C523" s="419"/>
      <c r="D523" s="395"/>
      <c r="E523" s="396"/>
    </row>
    <row r="524" spans="1:5" ht="15" hidden="1" customHeight="1" outlineLevel="1" x14ac:dyDescent="0.25">
      <c r="A524" s="418" t="s">
        <v>16</v>
      </c>
      <c r="B524" s="471"/>
      <c r="C524" s="6" t="s">
        <v>15</v>
      </c>
      <c r="D524" s="473"/>
      <c r="E524" s="474"/>
    </row>
    <row r="525" spans="1:5" hidden="1" outlineLevel="1" x14ac:dyDescent="0.25">
      <c r="A525" s="472"/>
      <c r="B525" s="471"/>
      <c r="C525" s="6" t="s">
        <v>14</v>
      </c>
      <c r="D525" s="473"/>
      <c r="E525" s="474"/>
    </row>
    <row r="526" spans="1:5" hidden="1" outlineLevel="1" x14ac:dyDescent="0.25">
      <c r="A526" s="472"/>
      <c r="B526" s="471"/>
      <c r="C526" s="5" t="s">
        <v>13</v>
      </c>
      <c r="D526" s="473"/>
      <c r="E526" s="474"/>
    </row>
    <row r="527" spans="1:5" ht="15" hidden="1" customHeight="1" outlineLevel="1" x14ac:dyDescent="0.25">
      <c r="A527" s="457" t="s">
        <v>12</v>
      </c>
      <c r="B527" s="458"/>
      <c r="C527" s="458"/>
      <c r="D527" s="458"/>
      <c r="E527" s="459"/>
    </row>
    <row r="528" spans="1:5" hidden="1" outlineLevel="1" x14ac:dyDescent="0.25">
      <c r="A528" s="448"/>
      <c r="B528" s="376"/>
      <c r="C528" s="376"/>
      <c r="D528" s="376"/>
      <c r="E528" s="377"/>
    </row>
    <row r="529" spans="1:5" hidden="1" outlineLevel="2" x14ac:dyDescent="0.25">
      <c r="A529" s="51"/>
      <c r="B529" s="52"/>
      <c r="C529" s="52"/>
      <c r="D529" s="52"/>
      <c r="E529" s="53"/>
    </row>
    <row r="530" spans="1:5" hidden="1" outlineLevel="2" x14ac:dyDescent="0.25">
      <c r="A530" s="54"/>
      <c r="B530" s="55"/>
      <c r="C530" s="55"/>
      <c r="D530" s="55"/>
      <c r="E530" s="56"/>
    </row>
    <row r="531" spans="1:5" hidden="1" outlineLevel="2" x14ac:dyDescent="0.25">
      <c r="A531" s="54"/>
      <c r="B531" s="55"/>
      <c r="C531" s="55"/>
      <c r="D531" s="55"/>
      <c r="E531" s="56"/>
    </row>
    <row r="532" spans="1:5" hidden="1" outlineLevel="2" x14ac:dyDescent="0.25">
      <c r="A532" s="54"/>
      <c r="B532" s="55"/>
      <c r="C532" s="55"/>
      <c r="D532" s="55"/>
      <c r="E532" s="56"/>
    </row>
    <row r="533" spans="1:5" hidden="1" outlineLevel="2" x14ac:dyDescent="0.25">
      <c r="A533" s="54"/>
      <c r="B533" s="55"/>
      <c r="C533" s="55"/>
      <c r="D533" s="55"/>
      <c r="E533" s="56"/>
    </row>
    <row r="534" spans="1:5" hidden="1" outlineLevel="2" x14ac:dyDescent="0.25">
      <c r="A534" s="54"/>
      <c r="B534" s="55"/>
      <c r="C534" s="55"/>
      <c r="D534" s="55"/>
      <c r="E534" s="56"/>
    </row>
    <row r="535" spans="1:5" hidden="1" outlineLevel="2" x14ac:dyDescent="0.25">
      <c r="A535" s="54"/>
      <c r="B535" s="55"/>
      <c r="C535" s="55"/>
      <c r="D535" s="55"/>
      <c r="E535" s="56"/>
    </row>
    <row r="536" spans="1:5" hidden="1" outlineLevel="2" x14ac:dyDescent="0.25">
      <c r="A536" s="54"/>
      <c r="B536" s="55"/>
      <c r="C536" s="55"/>
      <c r="D536" s="55"/>
      <c r="E536" s="56"/>
    </row>
    <row r="537" spans="1:5" hidden="1" outlineLevel="2" x14ac:dyDescent="0.25">
      <c r="A537" s="54"/>
      <c r="B537" s="55"/>
      <c r="C537" s="55"/>
      <c r="D537" s="55"/>
      <c r="E537" s="56"/>
    </row>
    <row r="538" spans="1:5" hidden="1" outlineLevel="2" x14ac:dyDescent="0.25">
      <c r="A538" s="54"/>
      <c r="B538" s="55"/>
      <c r="C538" s="55"/>
      <c r="D538" s="55"/>
      <c r="E538" s="56"/>
    </row>
    <row r="539" spans="1:5" hidden="1" outlineLevel="2" x14ac:dyDescent="0.25">
      <c r="A539" s="54"/>
      <c r="B539" s="55"/>
      <c r="C539" s="55"/>
      <c r="D539" s="55"/>
      <c r="E539" s="56"/>
    </row>
    <row r="540" spans="1:5" hidden="1" outlineLevel="2" x14ac:dyDescent="0.25">
      <c r="A540" s="54"/>
      <c r="B540" s="55"/>
      <c r="C540" s="55"/>
      <c r="D540" s="55"/>
      <c r="E540" s="56"/>
    </row>
    <row r="541" spans="1:5" hidden="1" outlineLevel="2" x14ac:dyDescent="0.25">
      <c r="A541" s="54"/>
      <c r="B541" s="55"/>
      <c r="C541" s="55"/>
      <c r="D541" s="55"/>
      <c r="E541" s="56"/>
    </row>
    <row r="542" spans="1:5" hidden="1" outlineLevel="2" x14ac:dyDescent="0.25">
      <c r="A542" s="54"/>
      <c r="B542" s="55"/>
      <c r="C542" s="55"/>
      <c r="D542" s="55"/>
      <c r="E542" s="56"/>
    </row>
    <row r="543" spans="1:5" hidden="1" outlineLevel="2" x14ac:dyDescent="0.25">
      <c r="A543" s="57"/>
      <c r="B543" s="58"/>
      <c r="C543" s="58"/>
      <c r="D543" s="58"/>
      <c r="E543" s="59"/>
    </row>
    <row r="544" spans="1:5" ht="15" hidden="1" customHeight="1" outlineLevel="1" x14ac:dyDescent="0.25">
      <c r="A544" s="457" t="s">
        <v>11</v>
      </c>
      <c r="B544" s="458"/>
      <c r="C544" s="458"/>
      <c r="D544" s="458"/>
      <c r="E544" s="459"/>
    </row>
    <row r="545" spans="1:5" hidden="1" outlineLevel="1" x14ac:dyDescent="0.25">
      <c r="A545" s="60"/>
      <c r="B545" s="34"/>
      <c r="C545" s="34"/>
      <c r="D545" s="34"/>
      <c r="E545" s="61"/>
    </row>
    <row r="546" spans="1:5" hidden="1" outlineLevel="2" x14ac:dyDescent="0.25">
      <c r="A546" s="51"/>
      <c r="B546" s="52"/>
      <c r="C546" s="52"/>
      <c r="D546" s="52"/>
      <c r="E546" s="53"/>
    </row>
    <row r="547" spans="1:5" hidden="1" outlineLevel="2" x14ac:dyDescent="0.25">
      <c r="A547" s="54"/>
      <c r="B547" s="55"/>
      <c r="C547" s="55"/>
      <c r="D547" s="55"/>
      <c r="E547" s="56"/>
    </row>
    <row r="548" spans="1:5" hidden="1" outlineLevel="2" x14ac:dyDescent="0.25">
      <c r="A548" s="54"/>
      <c r="B548" s="55"/>
      <c r="C548" s="55"/>
      <c r="D548" s="55"/>
      <c r="E548" s="56"/>
    </row>
    <row r="549" spans="1:5" hidden="1" outlineLevel="2" x14ac:dyDescent="0.25">
      <c r="A549" s="54"/>
      <c r="B549" s="55"/>
      <c r="C549" s="55"/>
      <c r="D549" s="55"/>
      <c r="E549" s="56"/>
    </row>
    <row r="550" spans="1:5" hidden="1" outlineLevel="2" x14ac:dyDescent="0.25">
      <c r="A550" s="54"/>
      <c r="B550" s="55"/>
      <c r="C550" s="55"/>
      <c r="D550" s="55"/>
      <c r="E550" s="56"/>
    </row>
    <row r="551" spans="1:5" hidden="1" outlineLevel="2" x14ac:dyDescent="0.25">
      <c r="A551" s="54"/>
      <c r="B551" s="55"/>
      <c r="C551" s="55"/>
      <c r="D551" s="55"/>
      <c r="E551" s="56"/>
    </row>
    <row r="552" spans="1:5" hidden="1" outlineLevel="2" x14ac:dyDescent="0.25">
      <c r="A552" s="54"/>
      <c r="B552" s="55"/>
      <c r="C552" s="55"/>
      <c r="D552" s="55"/>
      <c r="E552" s="56"/>
    </row>
    <row r="553" spans="1:5" hidden="1" outlineLevel="2" x14ac:dyDescent="0.25">
      <c r="A553" s="54"/>
      <c r="B553" s="55"/>
      <c r="C553" s="55"/>
      <c r="D553" s="55"/>
      <c r="E553" s="56"/>
    </row>
    <row r="554" spans="1:5" hidden="1" outlineLevel="2" x14ac:dyDescent="0.25">
      <c r="A554" s="54"/>
      <c r="B554" s="55"/>
      <c r="C554" s="55"/>
      <c r="D554" s="55"/>
      <c r="E554" s="56"/>
    </row>
    <row r="555" spans="1:5" hidden="1" outlineLevel="2" x14ac:dyDescent="0.25">
      <c r="A555" s="54"/>
      <c r="B555" s="55"/>
      <c r="C555" s="55"/>
      <c r="D555" s="55"/>
      <c r="E555" s="56"/>
    </row>
    <row r="556" spans="1:5" hidden="1" outlineLevel="2" x14ac:dyDescent="0.25">
      <c r="A556" s="54"/>
      <c r="B556" s="55"/>
      <c r="C556" s="55"/>
      <c r="D556" s="55"/>
      <c r="E556" s="56"/>
    </row>
    <row r="557" spans="1:5" hidden="1" outlineLevel="2" x14ac:dyDescent="0.25">
      <c r="A557" s="54"/>
      <c r="B557" s="55"/>
      <c r="C557" s="55"/>
      <c r="D557" s="55"/>
      <c r="E557" s="56"/>
    </row>
    <row r="558" spans="1:5" hidden="1" outlineLevel="2" x14ac:dyDescent="0.25">
      <c r="A558" s="54"/>
      <c r="B558" s="55"/>
      <c r="C558" s="55"/>
      <c r="D558" s="55"/>
      <c r="E558" s="56"/>
    </row>
    <row r="559" spans="1:5" hidden="1" outlineLevel="2" x14ac:dyDescent="0.25">
      <c r="A559" s="54"/>
      <c r="B559" s="55"/>
      <c r="C559" s="55"/>
      <c r="D559" s="55"/>
      <c r="E559" s="56"/>
    </row>
    <row r="560" spans="1:5" hidden="1" outlineLevel="2" x14ac:dyDescent="0.25">
      <c r="A560" s="57"/>
      <c r="B560" s="58"/>
      <c r="C560" s="58"/>
      <c r="D560" s="58"/>
      <c r="E560" s="59"/>
    </row>
    <row r="561" spans="1:5" hidden="1" outlineLevel="1" x14ac:dyDescent="0.25">
      <c r="A561" s="365"/>
      <c r="B561" s="366"/>
      <c r="C561" s="366"/>
      <c r="D561" s="366"/>
      <c r="E561" s="367"/>
    </row>
    <row r="562" spans="1:5" ht="15" hidden="1" customHeight="1" outlineLevel="1" x14ac:dyDescent="0.25">
      <c r="A562" s="368" t="s">
        <v>233</v>
      </c>
      <c r="B562" s="369"/>
      <c r="C562" s="369"/>
      <c r="D562" s="369"/>
      <c r="E562" s="370"/>
    </row>
    <row r="563" spans="1:5" ht="15" hidden="1" customHeight="1" outlineLevel="1" x14ac:dyDescent="0.25">
      <c r="A563" s="418" t="s">
        <v>17</v>
      </c>
      <c r="B563" s="419"/>
      <c r="C563" s="419"/>
      <c r="D563" s="395"/>
      <c r="E563" s="396"/>
    </row>
    <row r="564" spans="1:5" ht="15" hidden="1" customHeight="1" outlineLevel="1" x14ac:dyDescent="0.25">
      <c r="A564" s="418" t="s">
        <v>16</v>
      </c>
      <c r="B564" s="471"/>
      <c r="C564" s="6" t="s">
        <v>15</v>
      </c>
      <c r="D564" s="473"/>
      <c r="E564" s="474"/>
    </row>
    <row r="565" spans="1:5" hidden="1" outlineLevel="1" x14ac:dyDescent="0.25">
      <c r="A565" s="472"/>
      <c r="B565" s="471"/>
      <c r="C565" s="6" t="s">
        <v>14</v>
      </c>
      <c r="D565" s="473"/>
      <c r="E565" s="474"/>
    </row>
    <row r="566" spans="1:5" hidden="1" outlineLevel="1" x14ac:dyDescent="0.25">
      <c r="A566" s="472"/>
      <c r="B566" s="471"/>
      <c r="C566" s="5" t="s">
        <v>13</v>
      </c>
      <c r="D566" s="473"/>
      <c r="E566" s="474"/>
    </row>
    <row r="567" spans="1:5" ht="15" hidden="1" customHeight="1" outlineLevel="1" x14ac:dyDescent="0.25">
      <c r="A567" s="457" t="s">
        <v>12</v>
      </c>
      <c r="B567" s="458"/>
      <c r="C567" s="458"/>
      <c r="D567" s="458"/>
      <c r="E567" s="459"/>
    </row>
    <row r="568" spans="1:5" hidden="1" outlineLevel="1" x14ac:dyDescent="0.25">
      <c r="A568" s="448"/>
      <c r="B568" s="376"/>
      <c r="C568" s="376"/>
      <c r="D568" s="376"/>
      <c r="E568" s="377"/>
    </row>
    <row r="569" spans="1:5" hidden="1" outlineLevel="2" x14ac:dyDescent="0.25">
      <c r="A569" s="51"/>
      <c r="B569" s="52"/>
      <c r="C569" s="52"/>
      <c r="D569" s="52"/>
      <c r="E569" s="53"/>
    </row>
    <row r="570" spans="1:5" hidden="1" outlineLevel="2" x14ac:dyDescent="0.25">
      <c r="A570" s="54"/>
      <c r="B570" s="55"/>
      <c r="C570" s="55"/>
      <c r="D570" s="55"/>
      <c r="E570" s="56"/>
    </row>
    <row r="571" spans="1:5" hidden="1" outlineLevel="2" x14ac:dyDescent="0.25">
      <c r="A571" s="54"/>
      <c r="B571" s="55"/>
      <c r="C571" s="55"/>
      <c r="D571" s="55"/>
      <c r="E571" s="56"/>
    </row>
    <row r="572" spans="1:5" hidden="1" outlineLevel="2" x14ac:dyDescent="0.25">
      <c r="A572" s="54"/>
      <c r="B572" s="55"/>
      <c r="C572" s="55"/>
      <c r="D572" s="55"/>
      <c r="E572" s="56"/>
    </row>
    <row r="573" spans="1:5" hidden="1" outlineLevel="2" x14ac:dyDescent="0.25">
      <c r="A573" s="54"/>
      <c r="B573" s="55"/>
      <c r="C573" s="55"/>
      <c r="D573" s="55"/>
      <c r="E573" s="56"/>
    </row>
    <row r="574" spans="1:5" hidden="1" outlineLevel="2" x14ac:dyDescent="0.25">
      <c r="A574" s="54"/>
      <c r="B574" s="55"/>
      <c r="C574" s="55"/>
      <c r="D574" s="55"/>
      <c r="E574" s="56"/>
    </row>
    <row r="575" spans="1:5" hidden="1" outlineLevel="2" x14ac:dyDescent="0.25">
      <c r="A575" s="54"/>
      <c r="B575" s="55"/>
      <c r="C575" s="55"/>
      <c r="D575" s="55"/>
      <c r="E575" s="56"/>
    </row>
    <row r="576" spans="1:5" hidden="1" outlineLevel="2" x14ac:dyDescent="0.25">
      <c r="A576" s="54"/>
      <c r="B576" s="55"/>
      <c r="C576" s="55"/>
      <c r="D576" s="55"/>
      <c r="E576" s="56"/>
    </row>
    <row r="577" spans="1:5" hidden="1" outlineLevel="2" x14ac:dyDescent="0.25">
      <c r="A577" s="54"/>
      <c r="B577" s="55"/>
      <c r="C577" s="55"/>
      <c r="D577" s="55"/>
      <c r="E577" s="56"/>
    </row>
    <row r="578" spans="1:5" hidden="1" outlineLevel="2" x14ac:dyDescent="0.25">
      <c r="A578" s="54"/>
      <c r="B578" s="55"/>
      <c r="C578" s="55"/>
      <c r="D578" s="55"/>
      <c r="E578" s="56"/>
    </row>
    <row r="579" spans="1:5" hidden="1" outlineLevel="2" x14ac:dyDescent="0.25">
      <c r="A579" s="54"/>
      <c r="B579" s="55"/>
      <c r="C579" s="55"/>
      <c r="D579" s="55"/>
      <c r="E579" s="56"/>
    </row>
    <row r="580" spans="1:5" hidden="1" outlineLevel="2" x14ac:dyDescent="0.25">
      <c r="A580" s="54"/>
      <c r="B580" s="55"/>
      <c r="C580" s="55"/>
      <c r="D580" s="55"/>
      <c r="E580" s="56"/>
    </row>
    <row r="581" spans="1:5" hidden="1" outlineLevel="2" x14ac:dyDescent="0.25">
      <c r="A581" s="54"/>
      <c r="B581" s="55"/>
      <c r="C581" s="55"/>
      <c r="D581" s="55"/>
      <c r="E581" s="56"/>
    </row>
    <row r="582" spans="1:5" hidden="1" outlineLevel="2" x14ac:dyDescent="0.25">
      <c r="A582" s="54"/>
      <c r="B582" s="55"/>
      <c r="C582" s="55"/>
      <c r="D582" s="55"/>
      <c r="E582" s="56"/>
    </row>
    <row r="583" spans="1:5" hidden="1" outlineLevel="2" x14ac:dyDescent="0.25">
      <c r="A583" s="57"/>
      <c r="B583" s="58"/>
      <c r="C583" s="58"/>
      <c r="D583" s="58"/>
      <c r="E583" s="59"/>
    </row>
    <row r="584" spans="1:5" ht="15" hidden="1" customHeight="1" outlineLevel="1" x14ac:dyDescent="0.25">
      <c r="A584" s="457" t="s">
        <v>11</v>
      </c>
      <c r="B584" s="458"/>
      <c r="C584" s="458"/>
      <c r="D584" s="458"/>
      <c r="E584" s="459"/>
    </row>
    <row r="585" spans="1:5" hidden="1" outlineLevel="1" x14ac:dyDescent="0.25">
      <c r="A585" s="60"/>
      <c r="B585" s="34"/>
      <c r="C585" s="34"/>
      <c r="D585" s="34"/>
      <c r="E585" s="61"/>
    </row>
    <row r="586" spans="1:5" hidden="1" outlineLevel="2" x14ac:dyDescent="0.25">
      <c r="A586" s="51"/>
      <c r="B586" s="52"/>
      <c r="C586" s="52"/>
      <c r="D586" s="52"/>
      <c r="E586" s="53"/>
    </row>
    <row r="587" spans="1:5" hidden="1" outlineLevel="2" x14ac:dyDescent="0.25">
      <c r="A587" s="54"/>
      <c r="B587" s="55"/>
      <c r="C587" s="55"/>
      <c r="D587" s="55"/>
      <c r="E587" s="56"/>
    </row>
    <row r="588" spans="1:5" hidden="1" outlineLevel="2" x14ac:dyDescent="0.25">
      <c r="A588" s="54"/>
      <c r="B588" s="55"/>
      <c r="C588" s="55"/>
      <c r="D588" s="55"/>
      <c r="E588" s="56"/>
    </row>
    <row r="589" spans="1:5" hidden="1" outlineLevel="2" x14ac:dyDescent="0.25">
      <c r="A589" s="54"/>
      <c r="B589" s="55"/>
      <c r="C589" s="55"/>
      <c r="D589" s="55"/>
      <c r="E589" s="56"/>
    </row>
    <row r="590" spans="1:5" hidden="1" outlineLevel="2" x14ac:dyDescent="0.25">
      <c r="A590" s="54"/>
      <c r="B590" s="55"/>
      <c r="C590" s="55"/>
      <c r="D590" s="55"/>
      <c r="E590" s="56"/>
    </row>
    <row r="591" spans="1:5" hidden="1" outlineLevel="2" x14ac:dyDescent="0.25">
      <c r="A591" s="54"/>
      <c r="B591" s="55"/>
      <c r="C591" s="55"/>
      <c r="D591" s="55"/>
      <c r="E591" s="56"/>
    </row>
    <row r="592" spans="1:5" hidden="1" outlineLevel="2" x14ac:dyDescent="0.25">
      <c r="A592" s="54"/>
      <c r="B592" s="55"/>
      <c r="C592" s="55"/>
      <c r="D592" s="55"/>
      <c r="E592" s="56"/>
    </row>
    <row r="593" spans="1:5" hidden="1" outlineLevel="2" x14ac:dyDescent="0.25">
      <c r="A593" s="54"/>
      <c r="B593" s="55"/>
      <c r="C593" s="55"/>
      <c r="D593" s="55"/>
      <c r="E593" s="56"/>
    </row>
    <row r="594" spans="1:5" hidden="1" outlineLevel="2" x14ac:dyDescent="0.25">
      <c r="A594" s="54"/>
      <c r="B594" s="55"/>
      <c r="C594" s="55"/>
      <c r="D594" s="55"/>
      <c r="E594" s="56"/>
    </row>
    <row r="595" spans="1:5" hidden="1" outlineLevel="2" x14ac:dyDescent="0.25">
      <c r="A595" s="54"/>
      <c r="B595" s="55"/>
      <c r="C595" s="55"/>
      <c r="D595" s="55"/>
      <c r="E595" s="56"/>
    </row>
    <row r="596" spans="1:5" hidden="1" outlineLevel="2" x14ac:dyDescent="0.25">
      <c r="A596" s="54"/>
      <c r="B596" s="55"/>
      <c r="C596" s="55"/>
      <c r="D596" s="55"/>
      <c r="E596" s="56"/>
    </row>
    <row r="597" spans="1:5" hidden="1" outlineLevel="2" x14ac:dyDescent="0.25">
      <c r="A597" s="54"/>
      <c r="B597" s="55"/>
      <c r="C597" s="55"/>
      <c r="D597" s="55"/>
      <c r="E597" s="56"/>
    </row>
    <row r="598" spans="1:5" hidden="1" outlineLevel="2" x14ac:dyDescent="0.25">
      <c r="A598" s="54"/>
      <c r="B598" s="55"/>
      <c r="C598" s="55"/>
      <c r="D598" s="55"/>
      <c r="E598" s="56"/>
    </row>
    <row r="599" spans="1:5" hidden="1" outlineLevel="2" x14ac:dyDescent="0.25">
      <c r="A599" s="54"/>
      <c r="B599" s="55"/>
      <c r="C599" s="55"/>
      <c r="D599" s="55"/>
      <c r="E599" s="56"/>
    </row>
    <row r="600" spans="1:5" hidden="1" outlineLevel="2" x14ac:dyDescent="0.25">
      <c r="A600" s="57"/>
      <c r="B600" s="58"/>
      <c r="C600" s="58"/>
      <c r="D600" s="58"/>
      <c r="E600" s="59"/>
    </row>
    <row r="601" spans="1:5" hidden="1" outlineLevel="1" x14ac:dyDescent="0.25">
      <c r="A601" s="365"/>
      <c r="B601" s="366"/>
      <c r="C601" s="366"/>
      <c r="D601" s="366"/>
      <c r="E601" s="367"/>
    </row>
    <row r="602" spans="1:5" ht="15" hidden="1" customHeight="1" outlineLevel="1" x14ac:dyDescent="0.25">
      <c r="A602" s="368" t="s">
        <v>233</v>
      </c>
      <c r="B602" s="369"/>
      <c r="C602" s="369"/>
      <c r="D602" s="369"/>
      <c r="E602" s="370"/>
    </row>
    <row r="603" spans="1:5" ht="15" hidden="1" customHeight="1" outlineLevel="1" x14ac:dyDescent="0.25">
      <c r="A603" s="418" t="s">
        <v>17</v>
      </c>
      <c r="B603" s="419"/>
      <c r="C603" s="419"/>
      <c r="D603" s="395"/>
      <c r="E603" s="396"/>
    </row>
    <row r="604" spans="1:5" ht="15" hidden="1" customHeight="1" outlineLevel="1" x14ac:dyDescent="0.25">
      <c r="A604" s="418" t="s">
        <v>16</v>
      </c>
      <c r="B604" s="471"/>
      <c r="C604" s="6" t="s">
        <v>15</v>
      </c>
      <c r="D604" s="473"/>
      <c r="E604" s="474"/>
    </row>
    <row r="605" spans="1:5" hidden="1" outlineLevel="1" x14ac:dyDescent="0.25">
      <c r="A605" s="472"/>
      <c r="B605" s="471"/>
      <c r="C605" s="6" t="s">
        <v>14</v>
      </c>
      <c r="D605" s="473"/>
      <c r="E605" s="474"/>
    </row>
    <row r="606" spans="1:5" hidden="1" outlineLevel="1" x14ac:dyDescent="0.25">
      <c r="A606" s="472"/>
      <c r="B606" s="471"/>
      <c r="C606" s="5" t="s">
        <v>13</v>
      </c>
      <c r="D606" s="473"/>
      <c r="E606" s="474"/>
    </row>
    <row r="607" spans="1:5" ht="15" hidden="1" customHeight="1" outlineLevel="1" x14ac:dyDescent="0.25">
      <c r="A607" s="457" t="s">
        <v>12</v>
      </c>
      <c r="B607" s="458"/>
      <c r="C607" s="458"/>
      <c r="D607" s="458"/>
      <c r="E607" s="459"/>
    </row>
    <row r="608" spans="1:5" hidden="1" outlineLevel="1" x14ac:dyDescent="0.25">
      <c r="A608" s="448"/>
      <c r="B608" s="376"/>
      <c r="C608" s="376"/>
      <c r="D608" s="376"/>
      <c r="E608" s="377"/>
    </row>
    <row r="609" spans="1:5" hidden="1" outlineLevel="2" x14ac:dyDescent="0.25">
      <c r="A609" s="51"/>
      <c r="B609" s="52"/>
      <c r="C609" s="52"/>
      <c r="D609" s="52"/>
      <c r="E609" s="53"/>
    </row>
    <row r="610" spans="1:5" hidden="1" outlineLevel="2" x14ac:dyDescent="0.25">
      <c r="A610" s="54"/>
      <c r="B610" s="55"/>
      <c r="C610" s="55"/>
      <c r="D610" s="55"/>
      <c r="E610" s="56"/>
    </row>
    <row r="611" spans="1:5" hidden="1" outlineLevel="2" x14ac:dyDescent="0.25">
      <c r="A611" s="54"/>
      <c r="B611" s="55"/>
      <c r="C611" s="55"/>
      <c r="D611" s="55"/>
      <c r="E611" s="56"/>
    </row>
    <row r="612" spans="1:5" hidden="1" outlineLevel="2" x14ac:dyDescent="0.25">
      <c r="A612" s="54"/>
      <c r="B612" s="55"/>
      <c r="C612" s="55"/>
      <c r="D612" s="55"/>
      <c r="E612" s="56"/>
    </row>
    <row r="613" spans="1:5" hidden="1" outlineLevel="2" x14ac:dyDescent="0.25">
      <c r="A613" s="54"/>
      <c r="B613" s="55"/>
      <c r="C613" s="55"/>
      <c r="D613" s="55"/>
      <c r="E613" s="56"/>
    </row>
    <row r="614" spans="1:5" hidden="1" outlineLevel="2" x14ac:dyDescent="0.25">
      <c r="A614" s="54"/>
      <c r="B614" s="55"/>
      <c r="C614" s="55"/>
      <c r="D614" s="55"/>
      <c r="E614" s="56"/>
    </row>
    <row r="615" spans="1:5" hidden="1" outlineLevel="2" x14ac:dyDescent="0.25">
      <c r="A615" s="54"/>
      <c r="B615" s="55"/>
      <c r="C615" s="55"/>
      <c r="D615" s="55"/>
      <c r="E615" s="56"/>
    </row>
    <row r="616" spans="1:5" hidden="1" outlineLevel="2" x14ac:dyDescent="0.25">
      <c r="A616" s="54"/>
      <c r="B616" s="55"/>
      <c r="C616" s="55"/>
      <c r="D616" s="55"/>
      <c r="E616" s="56"/>
    </row>
    <row r="617" spans="1:5" hidden="1" outlineLevel="2" x14ac:dyDescent="0.25">
      <c r="A617" s="54"/>
      <c r="B617" s="55"/>
      <c r="C617" s="55"/>
      <c r="D617" s="55"/>
      <c r="E617" s="56"/>
    </row>
    <row r="618" spans="1:5" hidden="1" outlineLevel="2" x14ac:dyDescent="0.25">
      <c r="A618" s="54"/>
      <c r="B618" s="55"/>
      <c r="C618" s="55"/>
      <c r="D618" s="55"/>
      <c r="E618" s="56"/>
    </row>
    <row r="619" spans="1:5" hidden="1" outlineLevel="2" x14ac:dyDescent="0.25">
      <c r="A619" s="54"/>
      <c r="B619" s="55"/>
      <c r="C619" s="55"/>
      <c r="D619" s="55"/>
      <c r="E619" s="56"/>
    </row>
    <row r="620" spans="1:5" hidden="1" outlineLevel="2" x14ac:dyDescent="0.25">
      <c r="A620" s="54"/>
      <c r="B620" s="55"/>
      <c r="C620" s="55"/>
      <c r="D620" s="55"/>
      <c r="E620" s="56"/>
    </row>
    <row r="621" spans="1:5" hidden="1" outlineLevel="2" x14ac:dyDescent="0.25">
      <c r="A621" s="54"/>
      <c r="B621" s="55"/>
      <c r="C621" s="55"/>
      <c r="D621" s="55"/>
      <c r="E621" s="56"/>
    </row>
    <row r="622" spans="1:5" hidden="1" outlineLevel="2" x14ac:dyDescent="0.25">
      <c r="A622" s="54"/>
      <c r="B622" s="55"/>
      <c r="C622" s="55"/>
      <c r="D622" s="55"/>
      <c r="E622" s="56"/>
    </row>
    <row r="623" spans="1:5" hidden="1" outlineLevel="2" x14ac:dyDescent="0.25">
      <c r="A623" s="57"/>
      <c r="B623" s="58"/>
      <c r="C623" s="58"/>
      <c r="D623" s="58"/>
      <c r="E623" s="59"/>
    </row>
    <row r="624" spans="1:5" ht="15" hidden="1" customHeight="1" outlineLevel="1" x14ac:dyDescent="0.25">
      <c r="A624" s="457" t="s">
        <v>11</v>
      </c>
      <c r="B624" s="458"/>
      <c r="C624" s="458"/>
      <c r="D624" s="458"/>
      <c r="E624" s="459"/>
    </row>
    <row r="625" spans="1:5" hidden="1" outlineLevel="1" x14ac:dyDescent="0.25">
      <c r="A625" s="60"/>
      <c r="B625" s="34"/>
      <c r="C625" s="34"/>
      <c r="D625" s="34"/>
      <c r="E625" s="61"/>
    </row>
    <row r="626" spans="1:5" hidden="1" outlineLevel="2" x14ac:dyDescent="0.25">
      <c r="A626" s="51"/>
      <c r="B626" s="52"/>
      <c r="C626" s="52"/>
      <c r="D626" s="52"/>
      <c r="E626" s="53"/>
    </row>
    <row r="627" spans="1:5" hidden="1" outlineLevel="2" x14ac:dyDescent="0.25">
      <c r="A627" s="54"/>
      <c r="B627" s="55"/>
      <c r="C627" s="55"/>
      <c r="D627" s="55"/>
      <c r="E627" s="56"/>
    </row>
    <row r="628" spans="1:5" hidden="1" outlineLevel="2" x14ac:dyDescent="0.25">
      <c r="A628" s="54"/>
      <c r="B628" s="55"/>
      <c r="C628" s="55"/>
      <c r="D628" s="55"/>
      <c r="E628" s="56"/>
    </row>
    <row r="629" spans="1:5" hidden="1" outlineLevel="2" x14ac:dyDescent="0.25">
      <c r="A629" s="54"/>
      <c r="B629" s="55"/>
      <c r="C629" s="55"/>
      <c r="D629" s="55"/>
      <c r="E629" s="56"/>
    </row>
    <row r="630" spans="1:5" hidden="1" outlineLevel="2" x14ac:dyDescent="0.25">
      <c r="A630" s="54"/>
      <c r="B630" s="55"/>
      <c r="C630" s="55"/>
      <c r="D630" s="55"/>
      <c r="E630" s="56"/>
    </row>
    <row r="631" spans="1:5" hidden="1" outlineLevel="2" x14ac:dyDescent="0.25">
      <c r="A631" s="54"/>
      <c r="B631" s="55"/>
      <c r="C631" s="55"/>
      <c r="D631" s="55"/>
      <c r="E631" s="56"/>
    </row>
    <row r="632" spans="1:5" hidden="1" outlineLevel="2" x14ac:dyDescent="0.25">
      <c r="A632" s="54"/>
      <c r="B632" s="55"/>
      <c r="C632" s="55"/>
      <c r="D632" s="55"/>
      <c r="E632" s="56"/>
    </row>
    <row r="633" spans="1:5" hidden="1" outlineLevel="2" x14ac:dyDescent="0.25">
      <c r="A633" s="54"/>
      <c r="B633" s="55"/>
      <c r="C633" s="55"/>
      <c r="D633" s="55"/>
      <c r="E633" s="56"/>
    </row>
    <row r="634" spans="1:5" hidden="1" outlineLevel="2" x14ac:dyDescent="0.25">
      <c r="A634" s="54"/>
      <c r="B634" s="55"/>
      <c r="C634" s="55"/>
      <c r="D634" s="55"/>
      <c r="E634" s="56"/>
    </row>
    <row r="635" spans="1:5" hidden="1" outlineLevel="2" x14ac:dyDescent="0.25">
      <c r="A635" s="54"/>
      <c r="B635" s="55"/>
      <c r="C635" s="55"/>
      <c r="D635" s="55"/>
      <c r="E635" s="56"/>
    </row>
    <row r="636" spans="1:5" hidden="1" outlineLevel="2" x14ac:dyDescent="0.25">
      <c r="A636" s="54"/>
      <c r="B636" s="55"/>
      <c r="C636" s="55"/>
      <c r="D636" s="55"/>
      <c r="E636" s="56"/>
    </row>
    <row r="637" spans="1:5" hidden="1" outlineLevel="2" x14ac:dyDescent="0.25">
      <c r="A637" s="54"/>
      <c r="B637" s="55"/>
      <c r="C637" s="55"/>
      <c r="D637" s="55"/>
      <c r="E637" s="56"/>
    </row>
    <row r="638" spans="1:5" hidden="1" outlineLevel="2" x14ac:dyDescent="0.25">
      <c r="A638" s="54"/>
      <c r="B638" s="55"/>
      <c r="C638" s="55"/>
      <c r="D638" s="55"/>
      <c r="E638" s="56"/>
    </row>
    <row r="639" spans="1:5" hidden="1" outlineLevel="2" x14ac:dyDescent="0.25">
      <c r="A639" s="54"/>
      <c r="B639" s="55"/>
      <c r="C639" s="55"/>
      <c r="D639" s="55"/>
      <c r="E639" s="56"/>
    </row>
    <row r="640" spans="1:5" hidden="1" outlineLevel="2" x14ac:dyDescent="0.25">
      <c r="A640" s="57"/>
      <c r="B640" s="58"/>
      <c r="C640" s="58"/>
      <c r="D640" s="58"/>
      <c r="E640" s="59"/>
    </row>
    <row r="641" spans="1:5" hidden="1" outlineLevel="1" x14ac:dyDescent="0.25">
      <c r="A641" s="365"/>
      <c r="B641" s="366"/>
      <c r="C641" s="366"/>
      <c r="D641" s="366"/>
      <c r="E641" s="367"/>
    </row>
    <row r="642" spans="1:5" ht="15" hidden="1" customHeight="1" outlineLevel="1" x14ac:dyDescent="0.25">
      <c r="A642" s="368" t="s">
        <v>233</v>
      </c>
      <c r="B642" s="369"/>
      <c r="C642" s="369"/>
      <c r="D642" s="369"/>
      <c r="E642" s="370"/>
    </row>
    <row r="643" spans="1:5" ht="15" hidden="1" customHeight="1" outlineLevel="1" x14ac:dyDescent="0.25">
      <c r="A643" s="418" t="s">
        <v>17</v>
      </c>
      <c r="B643" s="419"/>
      <c r="C643" s="419"/>
      <c r="D643" s="395"/>
      <c r="E643" s="396"/>
    </row>
    <row r="644" spans="1:5" ht="15" hidden="1" customHeight="1" outlineLevel="1" x14ac:dyDescent="0.25">
      <c r="A644" s="418" t="s">
        <v>16</v>
      </c>
      <c r="B644" s="471"/>
      <c r="C644" s="6" t="s">
        <v>15</v>
      </c>
      <c r="D644" s="473"/>
      <c r="E644" s="474"/>
    </row>
    <row r="645" spans="1:5" hidden="1" outlineLevel="1" x14ac:dyDescent="0.25">
      <c r="A645" s="472"/>
      <c r="B645" s="471"/>
      <c r="C645" s="6" t="s">
        <v>14</v>
      </c>
      <c r="D645" s="473"/>
      <c r="E645" s="474"/>
    </row>
    <row r="646" spans="1:5" hidden="1" outlineLevel="1" x14ac:dyDescent="0.25">
      <c r="A646" s="472"/>
      <c r="B646" s="471"/>
      <c r="C646" s="5" t="s">
        <v>13</v>
      </c>
      <c r="D646" s="473"/>
      <c r="E646" s="474"/>
    </row>
    <row r="647" spans="1:5" ht="15" hidden="1" customHeight="1" outlineLevel="1" x14ac:dyDescent="0.25">
      <c r="A647" s="457" t="s">
        <v>12</v>
      </c>
      <c r="B647" s="458"/>
      <c r="C647" s="458"/>
      <c r="D647" s="458"/>
      <c r="E647" s="459"/>
    </row>
    <row r="648" spans="1:5" hidden="1" outlineLevel="1" x14ac:dyDescent="0.25">
      <c r="A648" s="448"/>
      <c r="B648" s="376"/>
      <c r="C648" s="376"/>
      <c r="D648" s="376"/>
      <c r="E648" s="377"/>
    </row>
    <row r="649" spans="1:5" hidden="1" outlineLevel="2" x14ac:dyDescent="0.25">
      <c r="A649" s="51"/>
      <c r="B649" s="52"/>
      <c r="C649" s="52"/>
      <c r="D649" s="52"/>
      <c r="E649" s="53"/>
    </row>
    <row r="650" spans="1:5" hidden="1" outlineLevel="2" x14ac:dyDescent="0.25">
      <c r="A650" s="54"/>
      <c r="B650" s="55"/>
      <c r="C650" s="55"/>
      <c r="D650" s="55"/>
      <c r="E650" s="56"/>
    </row>
    <row r="651" spans="1:5" hidden="1" outlineLevel="2" x14ac:dyDescent="0.25">
      <c r="A651" s="54"/>
      <c r="B651" s="55"/>
      <c r="C651" s="55"/>
      <c r="D651" s="55"/>
      <c r="E651" s="56"/>
    </row>
    <row r="652" spans="1:5" hidden="1" outlineLevel="2" x14ac:dyDescent="0.25">
      <c r="A652" s="54"/>
      <c r="B652" s="55"/>
      <c r="C652" s="55"/>
      <c r="D652" s="55"/>
      <c r="E652" s="56"/>
    </row>
    <row r="653" spans="1:5" hidden="1" outlineLevel="2" x14ac:dyDescent="0.25">
      <c r="A653" s="54"/>
      <c r="B653" s="55"/>
      <c r="C653" s="55"/>
      <c r="D653" s="55"/>
      <c r="E653" s="56"/>
    </row>
    <row r="654" spans="1:5" hidden="1" outlineLevel="2" x14ac:dyDescent="0.25">
      <c r="A654" s="54"/>
      <c r="B654" s="55"/>
      <c r="C654" s="55"/>
      <c r="D654" s="55"/>
      <c r="E654" s="56"/>
    </row>
    <row r="655" spans="1:5" hidden="1" outlineLevel="2" x14ac:dyDescent="0.25">
      <c r="A655" s="54"/>
      <c r="B655" s="55"/>
      <c r="C655" s="55"/>
      <c r="D655" s="55"/>
      <c r="E655" s="56"/>
    </row>
    <row r="656" spans="1:5" hidden="1" outlineLevel="2" x14ac:dyDescent="0.25">
      <c r="A656" s="54"/>
      <c r="B656" s="55"/>
      <c r="C656" s="55"/>
      <c r="D656" s="55"/>
      <c r="E656" s="56"/>
    </row>
    <row r="657" spans="1:5" hidden="1" outlineLevel="2" x14ac:dyDescent="0.25">
      <c r="A657" s="54"/>
      <c r="B657" s="55"/>
      <c r="C657" s="55"/>
      <c r="D657" s="55"/>
      <c r="E657" s="56"/>
    </row>
    <row r="658" spans="1:5" hidden="1" outlineLevel="2" x14ac:dyDescent="0.25">
      <c r="A658" s="54"/>
      <c r="B658" s="55"/>
      <c r="C658" s="55"/>
      <c r="D658" s="55"/>
      <c r="E658" s="56"/>
    </row>
    <row r="659" spans="1:5" hidden="1" outlineLevel="2" x14ac:dyDescent="0.25">
      <c r="A659" s="54"/>
      <c r="B659" s="55"/>
      <c r="C659" s="55"/>
      <c r="D659" s="55"/>
      <c r="E659" s="56"/>
    </row>
    <row r="660" spans="1:5" hidden="1" outlineLevel="2" x14ac:dyDescent="0.25">
      <c r="A660" s="54"/>
      <c r="B660" s="55"/>
      <c r="C660" s="55"/>
      <c r="D660" s="55"/>
      <c r="E660" s="56"/>
    </row>
    <row r="661" spans="1:5" hidden="1" outlineLevel="2" x14ac:dyDescent="0.25">
      <c r="A661" s="54"/>
      <c r="B661" s="55"/>
      <c r="C661" s="55"/>
      <c r="D661" s="55"/>
      <c r="E661" s="56"/>
    </row>
    <row r="662" spans="1:5" hidden="1" outlineLevel="2" x14ac:dyDescent="0.25">
      <c r="A662" s="54"/>
      <c r="B662" s="55"/>
      <c r="C662" s="55"/>
      <c r="D662" s="55"/>
      <c r="E662" s="56"/>
    </row>
    <row r="663" spans="1:5" hidden="1" outlineLevel="2" x14ac:dyDescent="0.25">
      <c r="A663" s="57"/>
      <c r="B663" s="58"/>
      <c r="C663" s="58"/>
      <c r="D663" s="58"/>
      <c r="E663" s="59"/>
    </row>
    <row r="664" spans="1:5" ht="15" hidden="1" customHeight="1" outlineLevel="1" x14ac:dyDescent="0.25">
      <c r="A664" s="457" t="s">
        <v>11</v>
      </c>
      <c r="B664" s="458"/>
      <c r="C664" s="458"/>
      <c r="D664" s="458"/>
      <c r="E664" s="459"/>
    </row>
    <row r="665" spans="1:5" hidden="1" outlineLevel="1" x14ac:dyDescent="0.25">
      <c r="A665" s="60"/>
      <c r="B665" s="34"/>
      <c r="C665" s="34"/>
      <c r="D665" s="34"/>
      <c r="E665" s="61"/>
    </row>
    <row r="666" spans="1:5" hidden="1" outlineLevel="2" x14ac:dyDescent="0.25">
      <c r="A666" s="51"/>
      <c r="B666" s="52"/>
      <c r="C666" s="52"/>
      <c r="D666" s="52"/>
      <c r="E666" s="53"/>
    </row>
    <row r="667" spans="1:5" hidden="1" outlineLevel="2" x14ac:dyDescent="0.25">
      <c r="A667" s="54"/>
      <c r="B667" s="55"/>
      <c r="C667" s="55"/>
      <c r="D667" s="55"/>
      <c r="E667" s="56"/>
    </row>
    <row r="668" spans="1:5" hidden="1" outlineLevel="2" x14ac:dyDescent="0.25">
      <c r="A668" s="54"/>
      <c r="B668" s="55"/>
      <c r="C668" s="55"/>
      <c r="D668" s="55"/>
      <c r="E668" s="56"/>
    </row>
    <row r="669" spans="1:5" hidden="1" outlineLevel="2" x14ac:dyDescent="0.25">
      <c r="A669" s="54"/>
      <c r="B669" s="55"/>
      <c r="C669" s="55"/>
      <c r="D669" s="55"/>
      <c r="E669" s="56"/>
    </row>
    <row r="670" spans="1:5" hidden="1" outlineLevel="2" x14ac:dyDescent="0.25">
      <c r="A670" s="54"/>
      <c r="B670" s="55"/>
      <c r="C670" s="55"/>
      <c r="D670" s="55"/>
      <c r="E670" s="56"/>
    </row>
    <row r="671" spans="1:5" hidden="1" outlineLevel="2" x14ac:dyDescent="0.25">
      <c r="A671" s="54"/>
      <c r="B671" s="55"/>
      <c r="C671" s="55"/>
      <c r="D671" s="55"/>
      <c r="E671" s="56"/>
    </row>
    <row r="672" spans="1:5" hidden="1" outlineLevel="2" x14ac:dyDescent="0.25">
      <c r="A672" s="54"/>
      <c r="B672" s="55"/>
      <c r="C672" s="55"/>
      <c r="D672" s="55"/>
      <c r="E672" s="56"/>
    </row>
    <row r="673" spans="1:5" hidden="1" outlineLevel="2" x14ac:dyDescent="0.25">
      <c r="A673" s="54"/>
      <c r="B673" s="55"/>
      <c r="C673" s="55"/>
      <c r="D673" s="55"/>
      <c r="E673" s="56"/>
    </row>
    <row r="674" spans="1:5" hidden="1" outlineLevel="2" x14ac:dyDescent="0.25">
      <c r="A674" s="54"/>
      <c r="B674" s="55"/>
      <c r="C674" s="55"/>
      <c r="D674" s="55"/>
      <c r="E674" s="56"/>
    </row>
    <row r="675" spans="1:5" hidden="1" outlineLevel="2" x14ac:dyDescent="0.25">
      <c r="A675" s="54"/>
      <c r="B675" s="55"/>
      <c r="C675" s="55"/>
      <c r="D675" s="55"/>
      <c r="E675" s="56"/>
    </row>
    <row r="676" spans="1:5" hidden="1" outlineLevel="2" x14ac:dyDescent="0.25">
      <c r="A676" s="54"/>
      <c r="B676" s="55"/>
      <c r="C676" s="55"/>
      <c r="D676" s="55"/>
      <c r="E676" s="56"/>
    </row>
    <row r="677" spans="1:5" hidden="1" outlineLevel="2" x14ac:dyDescent="0.25">
      <c r="A677" s="54"/>
      <c r="B677" s="55"/>
      <c r="C677" s="55"/>
      <c r="D677" s="55"/>
      <c r="E677" s="56"/>
    </row>
    <row r="678" spans="1:5" hidden="1" outlineLevel="2" x14ac:dyDescent="0.25">
      <c r="A678" s="54"/>
      <c r="B678" s="55"/>
      <c r="C678" s="55"/>
      <c r="D678" s="55"/>
      <c r="E678" s="56"/>
    </row>
    <row r="679" spans="1:5" hidden="1" outlineLevel="2" x14ac:dyDescent="0.25">
      <c r="A679" s="54"/>
      <c r="B679" s="55"/>
      <c r="C679" s="55"/>
      <c r="D679" s="55"/>
      <c r="E679" s="56"/>
    </row>
    <row r="680" spans="1:5" hidden="1" outlineLevel="2" x14ac:dyDescent="0.25">
      <c r="A680" s="57"/>
      <c r="B680" s="58"/>
      <c r="C680" s="58"/>
      <c r="D680" s="58"/>
      <c r="E680" s="59"/>
    </row>
    <row r="681" spans="1:5" hidden="1" outlineLevel="1" x14ac:dyDescent="0.25">
      <c r="A681" s="365"/>
      <c r="B681" s="366"/>
      <c r="C681" s="366"/>
      <c r="D681" s="366"/>
      <c r="E681" s="367"/>
    </row>
    <row r="682" spans="1:5" ht="15" hidden="1" customHeight="1" outlineLevel="1" x14ac:dyDescent="0.25">
      <c r="A682" s="368" t="s">
        <v>233</v>
      </c>
      <c r="B682" s="369"/>
      <c r="C682" s="369"/>
      <c r="D682" s="369"/>
      <c r="E682" s="370"/>
    </row>
    <row r="683" spans="1:5" ht="15" hidden="1" customHeight="1" outlineLevel="1" x14ac:dyDescent="0.25">
      <c r="A683" s="418" t="s">
        <v>17</v>
      </c>
      <c r="B683" s="419"/>
      <c r="C683" s="419"/>
      <c r="D683" s="395"/>
      <c r="E683" s="396"/>
    </row>
    <row r="684" spans="1:5" ht="15" hidden="1" customHeight="1" outlineLevel="1" x14ac:dyDescent="0.25">
      <c r="A684" s="418" t="s">
        <v>16</v>
      </c>
      <c r="B684" s="471"/>
      <c r="C684" s="6" t="s">
        <v>15</v>
      </c>
      <c r="D684" s="473"/>
      <c r="E684" s="474"/>
    </row>
    <row r="685" spans="1:5" hidden="1" outlineLevel="1" x14ac:dyDescent="0.25">
      <c r="A685" s="472"/>
      <c r="B685" s="471"/>
      <c r="C685" s="6" t="s">
        <v>14</v>
      </c>
      <c r="D685" s="473"/>
      <c r="E685" s="474"/>
    </row>
    <row r="686" spans="1:5" hidden="1" outlineLevel="1" x14ac:dyDescent="0.25">
      <c r="A686" s="472"/>
      <c r="B686" s="471"/>
      <c r="C686" s="5" t="s">
        <v>13</v>
      </c>
      <c r="D686" s="473"/>
      <c r="E686" s="474"/>
    </row>
    <row r="687" spans="1:5" ht="15" hidden="1" customHeight="1" outlineLevel="1" x14ac:dyDescent="0.25">
      <c r="A687" s="457" t="s">
        <v>12</v>
      </c>
      <c r="B687" s="458"/>
      <c r="C687" s="458"/>
      <c r="D687" s="458"/>
      <c r="E687" s="459"/>
    </row>
    <row r="688" spans="1:5" hidden="1" outlineLevel="1" x14ac:dyDescent="0.25">
      <c r="A688" s="448"/>
      <c r="B688" s="376"/>
      <c r="C688" s="376"/>
      <c r="D688" s="376"/>
      <c r="E688" s="377"/>
    </row>
    <row r="689" spans="1:5" hidden="1" outlineLevel="2" x14ac:dyDescent="0.25">
      <c r="A689" s="51"/>
      <c r="B689" s="52"/>
      <c r="C689" s="52"/>
      <c r="D689" s="52"/>
      <c r="E689" s="53"/>
    </row>
    <row r="690" spans="1:5" hidden="1" outlineLevel="2" x14ac:dyDescent="0.25">
      <c r="A690" s="54"/>
      <c r="B690" s="55"/>
      <c r="C690" s="55"/>
      <c r="D690" s="55"/>
      <c r="E690" s="56"/>
    </row>
    <row r="691" spans="1:5" hidden="1" outlineLevel="2" x14ac:dyDescent="0.25">
      <c r="A691" s="54"/>
      <c r="B691" s="55"/>
      <c r="C691" s="55"/>
      <c r="D691" s="55"/>
      <c r="E691" s="56"/>
    </row>
    <row r="692" spans="1:5" hidden="1" outlineLevel="2" x14ac:dyDescent="0.25">
      <c r="A692" s="54"/>
      <c r="B692" s="55"/>
      <c r="C692" s="55"/>
      <c r="D692" s="55"/>
      <c r="E692" s="56"/>
    </row>
    <row r="693" spans="1:5" hidden="1" outlineLevel="2" x14ac:dyDescent="0.25">
      <c r="A693" s="54"/>
      <c r="B693" s="55"/>
      <c r="C693" s="55"/>
      <c r="D693" s="55"/>
      <c r="E693" s="56"/>
    </row>
    <row r="694" spans="1:5" hidden="1" outlineLevel="2" x14ac:dyDescent="0.25">
      <c r="A694" s="54"/>
      <c r="B694" s="55"/>
      <c r="C694" s="55"/>
      <c r="D694" s="55"/>
      <c r="E694" s="56"/>
    </row>
    <row r="695" spans="1:5" hidden="1" outlineLevel="2" x14ac:dyDescent="0.25">
      <c r="A695" s="54"/>
      <c r="B695" s="55"/>
      <c r="C695" s="55"/>
      <c r="D695" s="55"/>
      <c r="E695" s="56"/>
    </row>
    <row r="696" spans="1:5" hidden="1" outlineLevel="2" x14ac:dyDescent="0.25">
      <c r="A696" s="54"/>
      <c r="B696" s="55"/>
      <c r="C696" s="55"/>
      <c r="D696" s="55"/>
      <c r="E696" s="56"/>
    </row>
    <row r="697" spans="1:5" hidden="1" outlineLevel="2" x14ac:dyDescent="0.25">
      <c r="A697" s="54"/>
      <c r="B697" s="55"/>
      <c r="C697" s="55"/>
      <c r="D697" s="55"/>
      <c r="E697" s="56"/>
    </row>
    <row r="698" spans="1:5" hidden="1" outlineLevel="2" x14ac:dyDescent="0.25">
      <c r="A698" s="54"/>
      <c r="B698" s="55"/>
      <c r="C698" s="55"/>
      <c r="D698" s="55"/>
      <c r="E698" s="56"/>
    </row>
    <row r="699" spans="1:5" hidden="1" outlineLevel="2" x14ac:dyDescent="0.25">
      <c r="A699" s="54"/>
      <c r="B699" s="55"/>
      <c r="C699" s="55"/>
      <c r="D699" s="55"/>
      <c r="E699" s="56"/>
    </row>
    <row r="700" spans="1:5" hidden="1" outlineLevel="2" x14ac:dyDescent="0.25">
      <c r="A700" s="54"/>
      <c r="B700" s="55"/>
      <c r="C700" s="55"/>
      <c r="D700" s="55"/>
      <c r="E700" s="56"/>
    </row>
    <row r="701" spans="1:5" hidden="1" outlineLevel="2" x14ac:dyDescent="0.25">
      <c r="A701" s="54"/>
      <c r="B701" s="55"/>
      <c r="C701" s="55"/>
      <c r="D701" s="55"/>
      <c r="E701" s="56"/>
    </row>
    <row r="702" spans="1:5" hidden="1" outlineLevel="2" x14ac:dyDescent="0.25">
      <c r="A702" s="54"/>
      <c r="B702" s="55"/>
      <c r="C702" s="55"/>
      <c r="D702" s="55"/>
      <c r="E702" s="56"/>
    </row>
    <row r="703" spans="1:5" hidden="1" outlineLevel="2" x14ac:dyDescent="0.25">
      <c r="A703" s="57"/>
      <c r="B703" s="58"/>
      <c r="C703" s="58"/>
      <c r="D703" s="58"/>
      <c r="E703" s="59"/>
    </row>
    <row r="704" spans="1:5" ht="15" hidden="1" customHeight="1" outlineLevel="1" x14ac:dyDescent="0.25">
      <c r="A704" s="457" t="s">
        <v>11</v>
      </c>
      <c r="B704" s="458"/>
      <c r="C704" s="458"/>
      <c r="D704" s="458"/>
      <c r="E704" s="459"/>
    </row>
    <row r="705" spans="1:5" hidden="1" outlineLevel="1" x14ac:dyDescent="0.25">
      <c r="A705" s="60"/>
      <c r="B705" s="34"/>
      <c r="C705" s="34"/>
      <c r="D705" s="34"/>
      <c r="E705" s="61"/>
    </row>
    <row r="706" spans="1:5" hidden="1" outlineLevel="2" x14ac:dyDescent="0.25">
      <c r="A706" s="51"/>
      <c r="B706" s="52"/>
      <c r="C706" s="52"/>
      <c r="D706" s="52"/>
      <c r="E706" s="53"/>
    </row>
    <row r="707" spans="1:5" hidden="1" outlineLevel="2" x14ac:dyDescent="0.25">
      <c r="A707" s="54"/>
      <c r="B707" s="55"/>
      <c r="C707" s="55"/>
      <c r="D707" s="55"/>
      <c r="E707" s="56"/>
    </row>
    <row r="708" spans="1:5" hidden="1" outlineLevel="2" x14ac:dyDescent="0.25">
      <c r="A708" s="54"/>
      <c r="B708" s="55"/>
      <c r="C708" s="55"/>
      <c r="D708" s="55"/>
      <c r="E708" s="56"/>
    </row>
    <row r="709" spans="1:5" hidden="1" outlineLevel="2" x14ac:dyDescent="0.25">
      <c r="A709" s="54"/>
      <c r="B709" s="55"/>
      <c r="C709" s="55"/>
      <c r="D709" s="55"/>
      <c r="E709" s="56"/>
    </row>
    <row r="710" spans="1:5" hidden="1" outlineLevel="2" x14ac:dyDescent="0.25">
      <c r="A710" s="54"/>
      <c r="B710" s="55"/>
      <c r="C710" s="55"/>
      <c r="D710" s="55"/>
      <c r="E710" s="56"/>
    </row>
    <row r="711" spans="1:5" hidden="1" outlineLevel="2" x14ac:dyDescent="0.25">
      <c r="A711" s="54"/>
      <c r="B711" s="55"/>
      <c r="C711" s="55"/>
      <c r="D711" s="55"/>
      <c r="E711" s="56"/>
    </row>
    <row r="712" spans="1:5" hidden="1" outlineLevel="2" x14ac:dyDescent="0.25">
      <c r="A712" s="54"/>
      <c r="B712" s="55"/>
      <c r="C712" s="55"/>
      <c r="D712" s="55"/>
      <c r="E712" s="56"/>
    </row>
    <row r="713" spans="1:5" hidden="1" outlineLevel="2" x14ac:dyDescent="0.25">
      <c r="A713" s="54"/>
      <c r="B713" s="55"/>
      <c r="C713" s="55"/>
      <c r="D713" s="55"/>
      <c r="E713" s="56"/>
    </row>
    <row r="714" spans="1:5" hidden="1" outlineLevel="2" x14ac:dyDescent="0.25">
      <c r="A714" s="54"/>
      <c r="B714" s="55"/>
      <c r="C714" s="55"/>
      <c r="D714" s="55"/>
      <c r="E714" s="56"/>
    </row>
    <row r="715" spans="1:5" hidden="1" outlineLevel="2" x14ac:dyDescent="0.25">
      <c r="A715" s="54"/>
      <c r="B715" s="55"/>
      <c r="C715" s="55"/>
      <c r="D715" s="55"/>
      <c r="E715" s="56"/>
    </row>
    <row r="716" spans="1:5" hidden="1" outlineLevel="2" x14ac:dyDescent="0.25">
      <c r="A716" s="54"/>
      <c r="B716" s="55"/>
      <c r="C716" s="55"/>
      <c r="D716" s="55"/>
      <c r="E716" s="56"/>
    </row>
    <row r="717" spans="1:5" hidden="1" outlineLevel="2" x14ac:dyDescent="0.25">
      <c r="A717" s="54"/>
      <c r="B717" s="55"/>
      <c r="C717" s="55"/>
      <c r="D717" s="55"/>
      <c r="E717" s="56"/>
    </row>
    <row r="718" spans="1:5" hidden="1" outlineLevel="2" x14ac:dyDescent="0.25">
      <c r="A718" s="54"/>
      <c r="B718" s="55"/>
      <c r="C718" s="55"/>
      <c r="D718" s="55"/>
      <c r="E718" s="56"/>
    </row>
    <row r="719" spans="1:5" hidden="1" outlineLevel="2" x14ac:dyDescent="0.25">
      <c r="A719" s="54"/>
      <c r="B719" s="55"/>
      <c r="C719" s="55"/>
      <c r="D719" s="55"/>
      <c r="E719" s="56"/>
    </row>
    <row r="720" spans="1:5" hidden="1" outlineLevel="2" x14ac:dyDescent="0.25">
      <c r="A720" s="57"/>
      <c r="B720" s="58"/>
      <c r="C720" s="58"/>
      <c r="D720" s="58"/>
      <c r="E720" s="59"/>
    </row>
    <row r="721" spans="1:5" hidden="1" outlineLevel="1" x14ac:dyDescent="0.25">
      <c r="A721" s="365"/>
      <c r="B721" s="366"/>
      <c r="C721" s="366"/>
      <c r="D721" s="366"/>
      <c r="E721" s="367"/>
    </row>
    <row r="722" spans="1:5" ht="15" hidden="1" customHeight="1" outlineLevel="1" x14ac:dyDescent="0.25">
      <c r="A722" s="368" t="s">
        <v>233</v>
      </c>
      <c r="B722" s="369"/>
      <c r="C722" s="369"/>
      <c r="D722" s="369"/>
      <c r="E722" s="370"/>
    </row>
    <row r="723" spans="1:5" ht="15" hidden="1" customHeight="1" outlineLevel="1" x14ac:dyDescent="0.25">
      <c r="A723" s="418" t="s">
        <v>17</v>
      </c>
      <c r="B723" s="419"/>
      <c r="C723" s="419"/>
      <c r="D723" s="395"/>
      <c r="E723" s="396"/>
    </row>
    <row r="724" spans="1:5" ht="15" hidden="1" customHeight="1" outlineLevel="1" x14ac:dyDescent="0.25">
      <c r="A724" s="418" t="s">
        <v>16</v>
      </c>
      <c r="B724" s="471"/>
      <c r="C724" s="6" t="s">
        <v>15</v>
      </c>
      <c r="D724" s="473"/>
      <c r="E724" s="474"/>
    </row>
    <row r="725" spans="1:5" hidden="1" outlineLevel="1" x14ac:dyDescent="0.25">
      <c r="A725" s="472"/>
      <c r="B725" s="471"/>
      <c r="C725" s="6" t="s">
        <v>14</v>
      </c>
      <c r="D725" s="473"/>
      <c r="E725" s="474"/>
    </row>
    <row r="726" spans="1:5" hidden="1" outlineLevel="1" x14ac:dyDescent="0.25">
      <c r="A726" s="472"/>
      <c r="B726" s="471"/>
      <c r="C726" s="5" t="s">
        <v>13</v>
      </c>
      <c r="D726" s="473"/>
      <c r="E726" s="474"/>
    </row>
    <row r="727" spans="1:5" ht="15" hidden="1" customHeight="1" outlineLevel="1" x14ac:dyDescent="0.25">
      <c r="A727" s="457" t="s">
        <v>12</v>
      </c>
      <c r="B727" s="458"/>
      <c r="C727" s="458"/>
      <c r="D727" s="458"/>
      <c r="E727" s="459"/>
    </row>
    <row r="728" spans="1:5" hidden="1" outlineLevel="1" x14ac:dyDescent="0.25">
      <c r="A728" s="448"/>
      <c r="B728" s="376"/>
      <c r="C728" s="376"/>
      <c r="D728" s="376"/>
      <c r="E728" s="377"/>
    </row>
    <row r="729" spans="1:5" hidden="1" outlineLevel="2" x14ac:dyDescent="0.25">
      <c r="A729" s="51"/>
      <c r="B729" s="52"/>
      <c r="C729" s="52"/>
      <c r="D729" s="52"/>
      <c r="E729" s="53"/>
    </row>
    <row r="730" spans="1:5" hidden="1" outlineLevel="2" x14ac:dyDescent="0.25">
      <c r="A730" s="54"/>
      <c r="B730" s="55"/>
      <c r="C730" s="55"/>
      <c r="D730" s="55"/>
      <c r="E730" s="56"/>
    </row>
    <row r="731" spans="1:5" hidden="1" outlineLevel="2" x14ac:dyDescent="0.25">
      <c r="A731" s="54"/>
      <c r="B731" s="55"/>
      <c r="C731" s="55"/>
      <c r="D731" s="55"/>
      <c r="E731" s="56"/>
    </row>
    <row r="732" spans="1:5" hidden="1" outlineLevel="2" x14ac:dyDescent="0.25">
      <c r="A732" s="54"/>
      <c r="B732" s="55"/>
      <c r="C732" s="55"/>
      <c r="D732" s="55"/>
      <c r="E732" s="56"/>
    </row>
    <row r="733" spans="1:5" hidden="1" outlineLevel="2" x14ac:dyDescent="0.25">
      <c r="A733" s="54"/>
      <c r="B733" s="55"/>
      <c r="C733" s="55"/>
      <c r="D733" s="55"/>
      <c r="E733" s="56"/>
    </row>
    <row r="734" spans="1:5" hidden="1" outlineLevel="2" x14ac:dyDescent="0.25">
      <c r="A734" s="54"/>
      <c r="B734" s="55"/>
      <c r="C734" s="55"/>
      <c r="D734" s="55"/>
      <c r="E734" s="56"/>
    </row>
    <row r="735" spans="1:5" hidden="1" outlineLevel="2" x14ac:dyDescent="0.25">
      <c r="A735" s="54"/>
      <c r="B735" s="55"/>
      <c r="C735" s="55"/>
      <c r="D735" s="55"/>
      <c r="E735" s="56"/>
    </row>
    <row r="736" spans="1:5" hidden="1" outlineLevel="2" x14ac:dyDescent="0.25">
      <c r="A736" s="54"/>
      <c r="B736" s="55"/>
      <c r="C736" s="55"/>
      <c r="D736" s="55"/>
      <c r="E736" s="56"/>
    </row>
    <row r="737" spans="1:5" hidden="1" outlineLevel="2" x14ac:dyDescent="0.25">
      <c r="A737" s="54"/>
      <c r="B737" s="55"/>
      <c r="C737" s="55"/>
      <c r="D737" s="55"/>
      <c r="E737" s="56"/>
    </row>
    <row r="738" spans="1:5" hidden="1" outlineLevel="2" x14ac:dyDescent="0.25">
      <c r="A738" s="54"/>
      <c r="B738" s="55"/>
      <c r="C738" s="55"/>
      <c r="D738" s="55"/>
      <c r="E738" s="56"/>
    </row>
    <row r="739" spans="1:5" hidden="1" outlineLevel="2" x14ac:dyDescent="0.25">
      <c r="A739" s="54"/>
      <c r="B739" s="55"/>
      <c r="C739" s="55"/>
      <c r="D739" s="55"/>
      <c r="E739" s="56"/>
    </row>
    <row r="740" spans="1:5" hidden="1" outlineLevel="2" x14ac:dyDescent="0.25">
      <c r="A740" s="54"/>
      <c r="B740" s="55"/>
      <c r="C740" s="55"/>
      <c r="D740" s="55"/>
      <c r="E740" s="56"/>
    </row>
    <row r="741" spans="1:5" hidden="1" outlineLevel="2" x14ac:dyDescent="0.25">
      <c r="A741" s="54"/>
      <c r="B741" s="55"/>
      <c r="C741" s="55"/>
      <c r="D741" s="55"/>
      <c r="E741" s="56"/>
    </row>
    <row r="742" spans="1:5" hidden="1" outlineLevel="2" x14ac:dyDescent="0.25">
      <c r="A742" s="54"/>
      <c r="B742" s="55"/>
      <c r="C742" s="55"/>
      <c r="D742" s="55"/>
      <c r="E742" s="56"/>
    </row>
    <row r="743" spans="1:5" hidden="1" outlineLevel="2" x14ac:dyDescent="0.25">
      <c r="A743" s="57"/>
      <c r="B743" s="58"/>
      <c r="C743" s="58"/>
      <c r="D743" s="58"/>
      <c r="E743" s="59"/>
    </row>
    <row r="744" spans="1:5" ht="15" hidden="1" customHeight="1" outlineLevel="1" x14ac:dyDescent="0.25">
      <c r="A744" s="457" t="s">
        <v>11</v>
      </c>
      <c r="B744" s="458"/>
      <c r="C744" s="458"/>
      <c r="D744" s="458"/>
      <c r="E744" s="459"/>
    </row>
    <row r="745" spans="1:5" hidden="1" outlineLevel="1" x14ac:dyDescent="0.25">
      <c r="A745" s="60"/>
      <c r="B745" s="34"/>
      <c r="C745" s="34"/>
      <c r="D745" s="34"/>
      <c r="E745" s="61"/>
    </row>
    <row r="746" spans="1:5" hidden="1" outlineLevel="2" x14ac:dyDescent="0.25">
      <c r="A746" s="51"/>
      <c r="B746" s="52"/>
      <c r="C746" s="52"/>
      <c r="D746" s="52"/>
      <c r="E746" s="53"/>
    </row>
    <row r="747" spans="1:5" hidden="1" outlineLevel="2" x14ac:dyDescent="0.25">
      <c r="A747" s="54"/>
      <c r="B747" s="55"/>
      <c r="C747" s="55"/>
      <c r="D747" s="55"/>
      <c r="E747" s="56"/>
    </row>
    <row r="748" spans="1:5" hidden="1" outlineLevel="2" x14ac:dyDescent="0.25">
      <c r="A748" s="54"/>
      <c r="B748" s="55"/>
      <c r="C748" s="55"/>
      <c r="D748" s="55"/>
      <c r="E748" s="56"/>
    </row>
    <row r="749" spans="1:5" hidden="1" outlineLevel="2" x14ac:dyDescent="0.25">
      <c r="A749" s="54"/>
      <c r="B749" s="55"/>
      <c r="C749" s="55"/>
      <c r="D749" s="55"/>
      <c r="E749" s="56"/>
    </row>
    <row r="750" spans="1:5" hidden="1" outlineLevel="2" x14ac:dyDescent="0.25">
      <c r="A750" s="54"/>
      <c r="B750" s="55"/>
      <c r="C750" s="55"/>
      <c r="D750" s="55"/>
      <c r="E750" s="56"/>
    </row>
    <row r="751" spans="1:5" hidden="1" outlineLevel="2" x14ac:dyDescent="0.25">
      <c r="A751" s="54"/>
      <c r="B751" s="55"/>
      <c r="C751" s="55"/>
      <c r="D751" s="55"/>
      <c r="E751" s="56"/>
    </row>
    <row r="752" spans="1:5" hidden="1" outlineLevel="2" x14ac:dyDescent="0.25">
      <c r="A752" s="54"/>
      <c r="B752" s="55"/>
      <c r="C752" s="55"/>
      <c r="D752" s="55"/>
      <c r="E752" s="56"/>
    </row>
    <row r="753" spans="1:5" hidden="1" outlineLevel="2" x14ac:dyDescent="0.25">
      <c r="A753" s="54"/>
      <c r="B753" s="55"/>
      <c r="C753" s="55"/>
      <c r="D753" s="55"/>
      <c r="E753" s="56"/>
    </row>
    <row r="754" spans="1:5" hidden="1" outlineLevel="2" x14ac:dyDescent="0.25">
      <c r="A754" s="54"/>
      <c r="B754" s="55"/>
      <c r="C754" s="55"/>
      <c r="D754" s="55"/>
      <c r="E754" s="56"/>
    </row>
    <row r="755" spans="1:5" hidden="1" outlineLevel="2" x14ac:dyDescent="0.25">
      <c r="A755" s="54"/>
      <c r="B755" s="55"/>
      <c r="C755" s="55"/>
      <c r="D755" s="55"/>
      <c r="E755" s="56"/>
    </row>
    <row r="756" spans="1:5" hidden="1" outlineLevel="2" x14ac:dyDescent="0.25">
      <c r="A756" s="54"/>
      <c r="B756" s="55"/>
      <c r="C756" s="55"/>
      <c r="D756" s="55"/>
      <c r="E756" s="56"/>
    </row>
    <row r="757" spans="1:5" hidden="1" outlineLevel="2" x14ac:dyDescent="0.25">
      <c r="A757" s="54"/>
      <c r="B757" s="55"/>
      <c r="C757" s="55"/>
      <c r="D757" s="55"/>
      <c r="E757" s="56"/>
    </row>
    <row r="758" spans="1:5" hidden="1" outlineLevel="2" x14ac:dyDescent="0.25">
      <c r="A758" s="54"/>
      <c r="B758" s="55"/>
      <c r="C758" s="55"/>
      <c r="D758" s="55"/>
      <c r="E758" s="56"/>
    </row>
    <row r="759" spans="1:5" hidden="1" outlineLevel="2" x14ac:dyDescent="0.25">
      <c r="A759" s="54"/>
      <c r="B759" s="55"/>
      <c r="C759" s="55"/>
      <c r="D759" s="55"/>
      <c r="E759" s="56"/>
    </row>
    <row r="760" spans="1:5" hidden="1" outlineLevel="2" x14ac:dyDescent="0.25">
      <c r="A760" s="57"/>
      <c r="B760" s="58"/>
      <c r="C760" s="58"/>
      <c r="D760" s="58"/>
      <c r="E760" s="59"/>
    </row>
    <row r="761" spans="1:5" hidden="1" outlineLevel="1" x14ac:dyDescent="0.25">
      <c r="A761" s="365"/>
      <c r="B761" s="366"/>
      <c r="C761" s="366"/>
      <c r="D761" s="366"/>
      <c r="E761" s="367"/>
    </row>
    <row r="762" spans="1:5" ht="15" hidden="1" customHeight="1" outlineLevel="1" x14ac:dyDescent="0.25">
      <c r="A762" s="368" t="s">
        <v>233</v>
      </c>
      <c r="B762" s="369"/>
      <c r="C762" s="369"/>
      <c r="D762" s="369"/>
      <c r="E762" s="370"/>
    </row>
    <row r="763" spans="1:5" ht="15" hidden="1" customHeight="1" outlineLevel="1" x14ac:dyDescent="0.25">
      <c r="A763" s="418" t="s">
        <v>17</v>
      </c>
      <c r="B763" s="419"/>
      <c r="C763" s="419"/>
      <c r="D763" s="395"/>
      <c r="E763" s="396"/>
    </row>
    <row r="764" spans="1:5" ht="15" hidden="1" customHeight="1" outlineLevel="1" x14ac:dyDescent="0.25">
      <c r="A764" s="418" t="s">
        <v>16</v>
      </c>
      <c r="B764" s="471"/>
      <c r="C764" s="6" t="s">
        <v>15</v>
      </c>
      <c r="D764" s="473"/>
      <c r="E764" s="474"/>
    </row>
    <row r="765" spans="1:5" hidden="1" outlineLevel="1" x14ac:dyDescent="0.25">
      <c r="A765" s="472"/>
      <c r="B765" s="471"/>
      <c r="C765" s="6" t="s">
        <v>14</v>
      </c>
      <c r="D765" s="473"/>
      <c r="E765" s="474"/>
    </row>
    <row r="766" spans="1:5" hidden="1" outlineLevel="1" x14ac:dyDescent="0.25">
      <c r="A766" s="472"/>
      <c r="B766" s="471"/>
      <c r="C766" s="5" t="s">
        <v>13</v>
      </c>
      <c r="D766" s="473"/>
      <c r="E766" s="474"/>
    </row>
    <row r="767" spans="1:5" ht="15" hidden="1" customHeight="1" outlineLevel="1" x14ac:dyDescent="0.25">
      <c r="A767" s="457" t="s">
        <v>12</v>
      </c>
      <c r="B767" s="458"/>
      <c r="C767" s="458"/>
      <c r="D767" s="458"/>
      <c r="E767" s="459"/>
    </row>
    <row r="768" spans="1:5" hidden="1" outlineLevel="1" x14ac:dyDescent="0.25">
      <c r="A768" s="448"/>
      <c r="B768" s="376"/>
      <c r="C768" s="376"/>
      <c r="D768" s="376"/>
      <c r="E768" s="377"/>
    </row>
    <row r="769" spans="1:5" hidden="1" outlineLevel="2" x14ac:dyDescent="0.25">
      <c r="A769" s="51"/>
      <c r="B769" s="52"/>
      <c r="C769" s="52"/>
      <c r="D769" s="52"/>
      <c r="E769" s="53"/>
    </row>
    <row r="770" spans="1:5" hidden="1" outlineLevel="2" x14ac:dyDescent="0.25">
      <c r="A770" s="54"/>
      <c r="B770" s="55"/>
      <c r="C770" s="55"/>
      <c r="D770" s="55"/>
      <c r="E770" s="56"/>
    </row>
    <row r="771" spans="1:5" hidden="1" outlineLevel="2" x14ac:dyDescent="0.25">
      <c r="A771" s="54"/>
      <c r="B771" s="55"/>
      <c r="C771" s="55"/>
      <c r="D771" s="55"/>
      <c r="E771" s="56"/>
    </row>
    <row r="772" spans="1:5" hidden="1" outlineLevel="2" x14ac:dyDescent="0.25">
      <c r="A772" s="54"/>
      <c r="B772" s="55"/>
      <c r="C772" s="55"/>
      <c r="D772" s="55"/>
      <c r="E772" s="56"/>
    </row>
    <row r="773" spans="1:5" hidden="1" outlineLevel="2" x14ac:dyDescent="0.25">
      <c r="A773" s="54"/>
      <c r="B773" s="55"/>
      <c r="C773" s="55"/>
      <c r="D773" s="55"/>
      <c r="E773" s="56"/>
    </row>
    <row r="774" spans="1:5" hidden="1" outlineLevel="2" x14ac:dyDescent="0.25">
      <c r="A774" s="54"/>
      <c r="B774" s="55"/>
      <c r="C774" s="55"/>
      <c r="D774" s="55"/>
      <c r="E774" s="56"/>
    </row>
    <row r="775" spans="1:5" hidden="1" outlineLevel="2" x14ac:dyDescent="0.25">
      <c r="A775" s="54"/>
      <c r="B775" s="55"/>
      <c r="C775" s="55"/>
      <c r="D775" s="55"/>
      <c r="E775" s="56"/>
    </row>
    <row r="776" spans="1:5" hidden="1" outlineLevel="2" x14ac:dyDescent="0.25">
      <c r="A776" s="54"/>
      <c r="B776" s="55"/>
      <c r="C776" s="55"/>
      <c r="D776" s="55"/>
      <c r="E776" s="56"/>
    </row>
    <row r="777" spans="1:5" hidden="1" outlineLevel="2" x14ac:dyDescent="0.25">
      <c r="A777" s="54"/>
      <c r="B777" s="55"/>
      <c r="C777" s="55"/>
      <c r="D777" s="55"/>
      <c r="E777" s="56"/>
    </row>
    <row r="778" spans="1:5" hidden="1" outlineLevel="2" x14ac:dyDescent="0.25">
      <c r="A778" s="54"/>
      <c r="B778" s="55"/>
      <c r="C778" s="55"/>
      <c r="D778" s="55"/>
      <c r="E778" s="56"/>
    </row>
    <row r="779" spans="1:5" hidden="1" outlineLevel="2" x14ac:dyDescent="0.25">
      <c r="A779" s="54"/>
      <c r="B779" s="55"/>
      <c r="C779" s="55"/>
      <c r="D779" s="55"/>
      <c r="E779" s="56"/>
    </row>
    <row r="780" spans="1:5" hidden="1" outlineLevel="2" x14ac:dyDescent="0.25">
      <c r="A780" s="54"/>
      <c r="B780" s="55"/>
      <c r="C780" s="55"/>
      <c r="D780" s="55"/>
      <c r="E780" s="56"/>
    </row>
    <row r="781" spans="1:5" hidden="1" outlineLevel="2" x14ac:dyDescent="0.25">
      <c r="A781" s="54"/>
      <c r="B781" s="55"/>
      <c r="C781" s="55"/>
      <c r="D781" s="55"/>
      <c r="E781" s="56"/>
    </row>
    <row r="782" spans="1:5" hidden="1" outlineLevel="2" x14ac:dyDescent="0.25">
      <c r="A782" s="54"/>
      <c r="B782" s="55"/>
      <c r="C782" s="55"/>
      <c r="D782" s="55"/>
      <c r="E782" s="56"/>
    </row>
    <row r="783" spans="1:5" hidden="1" outlineLevel="2" x14ac:dyDescent="0.25">
      <c r="A783" s="57"/>
      <c r="B783" s="58"/>
      <c r="C783" s="58"/>
      <c r="D783" s="58"/>
      <c r="E783" s="59"/>
    </row>
    <row r="784" spans="1:5" ht="15" hidden="1" customHeight="1" outlineLevel="1" x14ac:dyDescent="0.25">
      <c r="A784" s="457" t="s">
        <v>11</v>
      </c>
      <c r="B784" s="458"/>
      <c r="C784" s="458"/>
      <c r="D784" s="458"/>
      <c r="E784" s="459"/>
    </row>
    <row r="785" spans="1:5" hidden="1" outlineLevel="1" x14ac:dyDescent="0.25">
      <c r="A785" s="60"/>
      <c r="B785" s="34"/>
      <c r="C785" s="34"/>
      <c r="D785" s="34"/>
      <c r="E785" s="61"/>
    </row>
    <row r="786" spans="1:5" hidden="1" outlineLevel="2" x14ac:dyDescent="0.25">
      <c r="A786" s="51"/>
      <c r="B786" s="52"/>
      <c r="C786" s="52"/>
      <c r="D786" s="52"/>
      <c r="E786" s="53"/>
    </row>
    <row r="787" spans="1:5" hidden="1" outlineLevel="2" x14ac:dyDescent="0.25">
      <c r="A787" s="54"/>
      <c r="B787" s="55"/>
      <c r="C787" s="55"/>
      <c r="D787" s="55"/>
      <c r="E787" s="56"/>
    </row>
    <row r="788" spans="1:5" hidden="1" outlineLevel="2" x14ac:dyDescent="0.25">
      <c r="A788" s="54"/>
      <c r="B788" s="55"/>
      <c r="C788" s="55"/>
      <c r="D788" s="55"/>
      <c r="E788" s="56"/>
    </row>
    <row r="789" spans="1:5" hidden="1" outlineLevel="2" x14ac:dyDescent="0.25">
      <c r="A789" s="54"/>
      <c r="B789" s="55"/>
      <c r="C789" s="55"/>
      <c r="D789" s="55"/>
      <c r="E789" s="56"/>
    </row>
    <row r="790" spans="1:5" hidden="1" outlineLevel="2" x14ac:dyDescent="0.25">
      <c r="A790" s="54"/>
      <c r="B790" s="55"/>
      <c r="C790" s="55"/>
      <c r="D790" s="55"/>
      <c r="E790" s="56"/>
    </row>
    <row r="791" spans="1:5" hidden="1" outlineLevel="2" x14ac:dyDescent="0.25">
      <c r="A791" s="54"/>
      <c r="B791" s="55"/>
      <c r="C791" s="55"/>
      <c r="D791" s="55"/>
      <c r="E791" s="56"/>
    </row>
    <row r="792" spans="1:5" hidden="1" outlineLevel="2" x14ac:dyDescent="0.25">
      <c r="A792" s="54"/>
      <c r="B792" s="55"/>
      <c r="C792" s="55"/>
      <c r="D792" s="55"/>
      <c r="E792" s="56"/>
    </row>
    <row r="793" spans="1:5" hidden="1" outlineLevel="2" x14ac:dyDescent="0.25">
      <c r="A793" s="54"/>
      <c r="B793" s="55"/>
      <c r="C793" s="55"/>
      <c r="D793" s="55"/>
      <c r="E793" s="56"/>
    </row>
    <row r="794" spans="1:5" hidden="1" outlineLevel="2" x14ac:dyDescent="0.25">
      <c r="A794" s="54"/>
      <c r="B794" s="55"/>
      <c r="C794" s="55"/>
      <c r="D794" s="55"/>
      <c r="E794" s="56"/>
    </row>
    <row r="795" spans="1:5" hidden="1" outlineLevel="2" x14ac:dyDescent="0.25">
      <c r="A795" s="54"/>
      <c r="B795" s="55"/>
      <c r="C795" s="55"/>
      <c r="D795" s="55"/>
      <c r="E795" s="56"/>
    </row>
    <row r="796" spans="1:5" hidden="1" outlineLevel="2" x14ac:dyDescent="0.25">
      <c r="A796" s="54"/>
      <c r="B796" s="55"/>
      <c r="C796" s="55"/>
      <c r="D796" s="55"/>
      <c r="E796" s="56"/>
    </row>
    <row r="797" spans="1:5" hidden="1" outlineLevel="2" x14ac:dyDescent="0.25">
      <c r="A797" s="54"/>
      <c r="B797" s="55"/>
      <c r="C797" s="55"/>
      <c r="D797" s="55"/>
      <c r="E797" s="56"/>
    </row>
    <row r="798" spans="1:5" hidden="1" outlineLevel="2" x14ac:dyDescent="0.25">
      <c r="A798" s="54"/>
      <c r="B798" s="55"/>
      <c r="C798" s="55"/>
      <c r="D798" s="55"/>
      <c r="E798" s="56"/>
    </row>
    <row r="799" spans="1:5" hidden="1" outlineLevel="2" x14ac:dyDescent="0.25">
      <c r="A799" s="54"/>
      <c r="B799" s="55"/>
      <c r="C799" s="55"/>
      <c r="D799" s="55"/>
      <c r="E799" s="56"/>
    </row>
    <row r="800" spans="1:5" hidden="1" outlineLevel="2" x14ac:dyDescent="0.25">
      <c r="A800" s="57"/>
      <c r="B800" s="58"/>
      <c r="C800" s="58"/>
      <c r="D800" s="58"/>
      <c r="E800" s="59"/>
    </row>
    <row r="801" spans="1:5" hidden="1" outlineLevel="1" x14ac:dyDescent="0.25">
      <c r="A801" s="365"/>
      <c r="B801" s="366"/>
      <c r="C801" s="366"/>
      <c r="D801" s="366"/>
      <c r="E801" s="367"/>
    </row>
    <row r="802" spans="1:5" ht="15" hidden="1" customHeight="1" outlineLevel="1" x14ac:dyDescent="0.25">
      <c r="A802" s="368" t="s">
        <v>233</v>
      </c>
      <c r="B802" s="369"/>
      <c r="C802" s="369"/>
      <c r="D802" s="369"/>
      <c r="E802" s="370"/>
    </row>
    <row r="803" spans="1:5" ht="15" hidden="1" customHeight="1" outlineLevel="1" x14ac:dyDescent="0.25">
      <c r="A803" s="418" t="s">
        <v>17</v>
      </c>
      <c r="B803" s="419"/>
      <c r="C803" s="419"/>
      <c r="D803" s="395"/>
      <c r="E803" s="396"/>
    </row>
    <row r="804" spans="1:5" ht="15" hidden="1" customHeight="1" outlineLevel="1" x14ac:dyDescent="0.25">
      <c r="A804" s="418" t="s">
        <v>16</v>
      </c>
      <c r="B804" s="471"/>
      <c r="C804" s="6" t="s">
        <v>15</v>
      </c>
      <c r="D804" s="473"/>
      <c r="E804" s="474"/>
    </row>
    <row r="805" spans="1:5" hidden="1" outlineLevel="1" x14ac:dyDescent="0.25">
      <c r="A805" s="472"/>
      <c r="B805" s="471"/>
      <c r="C805" s="6" t="s">
        <v>14</v>
      </c>
      <c r="D805" s="473"/>
      <c r="E805" s="474"/>
    </row>
    <row r="806" spans="1:5" hidden="1" outlineLevel="1" x14ac:dyDescent="0.25">
      <c r="A806" s="472"/>
      <c r="B806" s="471"/>
      <c r="C806" s="5" t="s">
        <v>13</v>
      </c>
      <c r="D806" s="473"/>
      <c r="E806" s="474"/>
    </row>
    <row r="807" spans="1:5" ht="15" hidden="1" customHeight="1" outlineLevel="1" x14ac:dyDescent="0.25">
      <c r="A807" s="457" t="s">
        <v>12</v>
      </c>
      <c r="B807" s="458"/>
      <c r="C807" s="458"/>
      <c r="D807" s="458"/>
      <c r="E807" s="459"/>
    </row>
    <row r="808" spans="1:5" hidden="1" outlineLevel="1" x14ac:dyDescent="0.25">
      <c r="A808" s="448"/>
      <c r="B808" s="376"/>
      <c r="C808" s="376"/>
      <c r="D808" s="376"/>
      <c r="E808" s="377"/>
    </row>
    <row r="809" spans="1:5" hidden="1" outlineLevel="2" x14ac:dyDescent="0.25">
      <c r="A809" s="51"/>
      <c r="B809" s="52"/>
      <c r="C809" s="52"/>
      <c r="D809" s="52"/>
      <c r="E809" s="53"/>
    </row>
    <row r="810" spans="1:5" hidden="1" outlineLevel="2" x14ac:dyDescent="0.25">
      <c r="A810" s="54"/>
      <c r="B810" s="55"/>
      <c r="C810" s="55"/>
      <c r="D810" s="55"/>
      <c r="E810" s="56"/>
    </row>
    <row r="811" spans="1:5" hidden="1" outlineLevel="2" x14ac:dyDescent="0.25">
      <c r="A811" s="54"/>
      <c r="B811" s="55"/>
      <c r="C811" s="55"/>
      <c r="D811" s="55"/>
      <c r="E811" s="56"/>
    </row>
    <row r="812" spans="1:5" hidden="1" outlineLevel="2" x14ac:dyDescent="0.25">
      <c r="A812" s="54"/>
      <c r="B812" s="55"/>
      <c r="C812" s="55"/>
      <c r="D812" s="55"/>
      <c r="E812" s="56"/>
    </row>
    <row r="813" spans="1:5" hidden="1" outlineLevel="2" x14ac:dyDescent="0.25">
      <c r="A813" s="54"/>
      <c r="B813" s="55"/>
      <c r="C813" s="55"/>
      <c r="D813" s="55"/>
      <c r="E813" s="56"/>
    </row>
    <row r="814" spans="1:5" hidden="1" outlineLevel="2" x14ac:dyDescent="0.25">
      <c r="A814" s="54"/>
      <c r="B814" s="55"/>
      <c r="C814" s="55"/>
      <c r="D814" s="55"/>
      <c r="E814" s="56"/>
    </row>
    <row r="815" spans="1:5" hidden="1" outlineLevel="2" x14ac:dyDescent="0.25">
      <c r="A815" s="54"/>
      <c r="B815" s="55"/>
      <c r="C815" s="55"/>
      <c r="D815" s="55"/>
      <c r="E815" s="56"/>
    </row>
    <row r="816" spans="1:5" hidden="1" outlineLevel="2" x14ac:dyDescent="0.25">
      <c r="A816" s="54"/>
      <c r="B816" s="55"/>
      <c r="C816" s="55"/>
      <c r="D816" s="55"/>
      <c r="E816" s="56"/>
    </row>
    <row r="817" spans="1:5" hidden="1" outlineLevel="2" x14ac:dyDescent="0.25">
      <c r="A817" s="54"/>
      <c r="B817" s="55"/>
      <c r="C817" s="55"/>
      <c r="D817" s="55"/>
      <c r="E817" s="56"/>
    </row>
    <row r="818" spans="1:5" hidden="1" outlineLevel="2" x14ac:dyDescent="0.25">
      <c r="A818" s="54"/>
      <c r="B818" s="55"/>
      <c r="C818" s="55"/>
      <c r="D818" s="55"/>
      <c r="E818" s="56"/>
    </row>
    <row r="819" spans="1:5" hidden="1" outlineLevel="2" x14ac:dyDescent="0.25">
      <c r="A819" s="54"/>
      <c r="B819" s="55"/>
      <c r="C819" s="55"/>
      <c r="D819" s="55"/>
      <c r="E819" s="56"/>
    </row>
    <row r="820" spans="1:5" hidden="1" outlineLevel="2" x14ac:dyDescent="0.25">
      <c r="A820" s="54"/>
      <c r="B820" s="55"/>
      <c r="C820" s="55"/>
      <c r="D820" s="55"/>
      <c r="E820" s="56"/>
    </row>
    <row r="821" spans="1:5" hidden="1" outlineLevel="2" x14ac:dyDescent="0.25">
      <c r="A821" s="54"/>
      <c r="B821" s="55"/>
      <c r="C821" s="55"/>
      <c r="D821" s="55"/>
      <c r="E821" s="56"/>
    </row>
    <row r="822" spans="1:5" hidden="1" outlineLevel="2" x14ac:dyDescent="0.25">
      <c r="A822" s="54"/>
      <c r="B822" s="55"/>
      <c r="C822" s="55"/>
      <c r="D822" s="55"/>
      <c r="E822" s="56"/>
    </row>
    <row r="823" spans="1:5" hidden="1" outlineLevel="2" x14ac:dyDescent="0.25">
      <c r="A823" s="57"/>
      <c r="B823" s="58"/>
      <c r="C823" s="58"/>
      <c r="D823" s="58"/>
      <c r="E823" s="59"/>
    </row>
    <row r="824" spans="1:5" ht="15" hidden="1" customHeight="1" outlineLevel="1" x14ac:dyDescent="0.25">
      <c r="A824" s="457" t="s">
        <v>11</v>
      </c>
      <c r="B824" s="458"/>
      <c r="C824" s="458"/>
      <c r="D824" s="458"/>
      <c r="E824" s="459"/>
    </row>
    <row r="825" spans="1:5" hidden="1" outlineLevel="1" x14ac:dyDescent="0.25">
      <c r="A825" s="60"/>
      <c r="B825" s="34"/>
      <c r="C825" s="34"/>
      <c r="D825" s="34"/>
      <c r="E825" s="61"/>
    </row>
    <row r="826" spans="1:5" hidden="1" outlineLevel="2" x14ac:dyDescent="0.25">
      <c r="A826" s="51"/>
      <c r="B826" s="52"/>
      <c r="C826" s="52"/>
      <c r="D826" s="52"/>
      <c r="E826" s="53"/>
    </row>
    <row r="827" spans="1:5" hidden="1" outlineLevel="2" x14ac:dyDescent="0.25">
      <c r="A827" s="54"/>
      <c r="B827" s="55"/>
      <c r="C827" s="55"/>
      <c r="D827" s="55"/>
      <c r="E827" s="56"/>
    </row>
    <row r="828" spans="1:5" hidden="1" outlineLevel="2" x14ac:dyDescent="0.25">
      <c r="A828" s="54"/>
      <c r="B828" s="55"/>
      <c r="C828" s="55"/>
      <c r="D828" s="55"/>
      <c r="E828" s="56"/>
    </row>
    <row r="829" spans="1:5" hidden="1" outlineLevel="2" x14ac:dyDescent="0.25">
      <c r="A829" s="54"/>
      <c r="B829" s="55"/>
      <c r="C829" s="55"/>
      <c r="D829" s="55"/>
      <c r="E829" s="56"/>
    </row>
    <row r="830" spans="1:5" hidden="1" outlineLevel="2" x14ac:dyDescent="0.25">
      <c r="A830" s="54"/>
      <c r="B830" s="55"/>
      <c r="C830" s="55"/>
      <c r="D830" s="55"/>
      <c r="E830" s="56"/>
    </row>
    <row r="831" spans="1:5" hidden="1" outlineLevel="2" x14ac:dyDescent="0.25">
      <c r="A831" s="54"/>
      <c r="B831" s="55"/>
      <c r="C831" s="55"/>
      <c r="D831" s="55"/>
      <c r="E831" s="56"/>
    </row>
    <row r="832" spans="1:5" hidden="1" outlineLevel="2" x14ac:dyDescent="0.25">
      <c r="A832" s="54"/>
      <c r="B832" s="55"/>
      <c r="C832" s="55"/>
      <c r="D832" s="55"/>
      <c r="E832" s="56"/>
    </row>
    <row r="833" spans="1:5" hidden="1" outlineLevel="2" x14ac:dyDescent="0.25">
      <c r="A833" s="54"/>
      <c r="B833" s="55"/>
      <c r="C833" s="55"/>
      <c r="D833" s="55"/>
      <c r="E833" s="56"/>
    </row>
    <row r="834" spans="1:5" hidden="1" outlineLevel="2" x14ac:dyDescent="0.25">
      <c r="A834" s="54"/>
      <c r="B834" s="55"/>
      <c r="C834" s="55"/>
      <c r="D834" s="55"/>
      <c r="E834" s="56"/>
    </row>
    <row r="835" spans="1:5" hidden="1" outlineLevel="2" x14ac:dyDescent="0.25">
      <c r="A835" s="54"/>
      <c r="B835" s="55"/>
      <c r="C835" s="55"/>
      <c r="D835" s="55"/>
      <c r="E835" s="56"/>
    </row>
    <row r="836" spans="1:5" hidden="1" outlineLevel="2" x14ac:dyDescent="0.25">
      <c r="A836" s="54"/>
      <c r="B836" s="55"/>
      <c r="C836" s="55"/>
      <c r="D836" s="55"/>
      <c r="E836" s="56"/>
    </row>
    <row r="837" spans="1:5" hidden="1" outlineLevel="2" x14ac:dyDescent="0.25">
      <c r="A837" s="54"/>
      <c r="B837" s="55"/>
      <c r="C837" s="55"/>
      <c r="D837" s="55"/>
      <c r="E837" s="56"/>
    </row>
    <row r="838" spans="1:5" hidden="1" outlineLevel="2" x14ac:dyDescent="0.25">
      <c r="A838" s="54"/>
      <c r="B838" s="55"/>
      <c r="C838" s="55"/>
      <c r="D838" s="55"/>
      <c r="E838" s="56"/>
    </row>
    <row r="839" spans="1:5" hidden="1" outlineLevel="2" x14ac:dyDescent="0.25">
      <c r="A839" s="54"/>
      <c r="B839" s="55"/>
      <c r="C839" s="55"/>
      <c r="D839" s="55"/>
      <c r="E839" s="56"/>
    </row>
    <row r="840" spans="1:5" hidden="1" outlineLevel="2" x14ac:dyDescent="0.25">
      <c r="A840" s="57"/>
      <c r="B840" s="58"/>
      <c r="C840" s="58"/>
      <c r="D840" s="58"/>
      <c r="E840" s="59"/>
    </row>
    <row r="841" spans="1:5" hidden="1" outlineLevel="1" x14ac:dyDescent="0.25">
      <c r="A841" s="365"/>
      <c r="B841" s="366"/>
      <c r="C841" s="366"/>
      <c r="D841" s="366"/>
      <c r="E841" s="367"/>
    </row>
    <row r="842" spans="1:5" ht="15" hidden="1" customHeight="1" outlineLevel="1" x14ac:dyDescent="0.25">
      <c r="A842" s="368" t="s">
        <v>233</v>
      </c>
      <c r="B842" s="369"/>
      <c r="C842" s="369"/>
      <c r="D842" s="369"/>
      <c r="E842" s="370"/>
    </row>
    <row r="843" spans="1:5" ht="15" hidden="1" customHeight="1" outlineLevel="1" x14ac:dyDescent="0.25">
      <c r="A843" s="418" t="s">
        <v>17</v>
      </c>
      <c r="B843" s="419"/>
      <c r="C843" s="419"/>
      <c r="D843" s="395"/>
      <c r="E843" s="396"/>
    </row>
    <row r="844" spans="1:5" ht="15" hidden="1" customHeight="1" outlineLevel="1" x14ac:dyDescent="0.25">
      <c r="A844" s="418" t="s">
        <v>16</v>
      </c>
      <c r="B844" s="471"/>
      <c r="C844" s="6" t="s">
        <v>15</v>
      </c>
      <c r="D844" s="473"/>
      <c r="E844" s="474"/>
    </row>
    <row r="845" spans="1:5" hidden="1" outlineLevel="1" x14ac:dyDescent="0.25">
      <c r="A845" s="472"/>
      <c r="B845" s="471"/>
      <c r="C845" s="6" t="s">
        <v>14</v>
      </c>
      <c r="D845" s="473"/>
      <c r="E845" s="474"/>
    </row>
    <row r="846" spans="1:5" hidden="1" outlineLevel="1" x14ac:dyDescent="0.25">
      <c r="A846" s="472"/>
      <c r="B846" s="471"/>
      <c r="C846" s="5" t="s">
        <v>13</v>
      </c>
      <c r="D846" s="473"/>
      <c r="E846" s="474"/>
    </row>
    <row r="847" spans="1:5" ht="15" hidden="1" customHeight="1" outlineLevel="1" x14ac:dyDescent="0.25">
      <c r="A847" s="457" t="s">
        <v>12</v>
      </c>
      <c r="B847" s="458"/>
      <c r="C847" s="458"/>
      <c r="D847" s="458"/>
      <c r="E847" s="459"/>
    </row>
    <row r="848" spans="1:5" hidden="1" outlineLevel="1" x14ac:dyDescent="0.25">
      <c r="A848" s="448"/>
      <c r="B848" s="376"/>
      <c r="C848" s="376"/>
      <c r="D848" s="376"/>
      <c r="E848" s="377"/>
    </row>
    <row r="849" spans="1:5" hidden="1" outlineLevel="2" x14ac:dyDescent="0.25">
      <c r="A849" s="51"/>
      <c r="B849" s="52"/>
      <c r="C849" s="52"/>
      <c r="D849" s="52"/>
      <c r="E849" s="53"/>
    </row>
    <row r="850" spans="1:5" hidden="1" outlineLevel="2" x14ac:dyDescent="0.25">
      <c r="A850" s="54"/>
      <c r="B850" s="55"/>
      <c r="C850" s="55"/>
      <c r="D850" s="55"/>
      <c r="E850" s="56"/>
    </row>
    <row r="851" spans="1:5" hidden="1" outlineLevel="2" x14ac:dyDescent="0.25">
      <c r="A851" s="54"/>
      <c r="B851" s="55"/>
      <c r="C851" s="55"/>
      <c r="D851" s="55"/>
      <c r="E851" s="56"/>
    </row>
    <row r="852" spans="1:5" hidden="1" outlineLevel="2" x14ac:dyDescent="0.25">
      <c r="A852" s="54"/>
      <c r="B852" s="55"/>
      <c r="C852" s="55"/>
      <c r="D852" s="55"/>
      <c r="E852" s="56"/>
    </row>
    <row r="853" spans="1:5" hidden="1" outlineLevel="2" x14ac:dyDescent="0.25">
      <c r="A853" s="54"/>
      <c r="B853" s="55"/>
      <c r="C853" s="55"/>
      <c r="D853" s="55"/>
      <c r="E853" s="56"/>
    </row>
    <row r="854" spans="1:5" hidden="1" outlineLevel="2" x14ac:dyDescent="0.25">
      <c r="A854" s="54"/>
      <c r="B854" s="55"/>
      <c r="C854" s="55"/>
      <c r="D854" s="55"/>
      <c r="E854" s="56"/>
    </row>
    <row r="855" spans="1:5" hidden="1" outlineLevel="2" x14ac:dyDescent="0.25">
      <c r="A855" s="54"/>
      <c r="B855" s="55"/>
      <c r="C855" s="55"/>
      <c r="D855" s="55"/>
      <c r="E855" s="56"/>
    </row>
    <row r="856" spans="1:5" hidden="1" outlineLevel="2" x14ac:dyDescent="0.25">
      <c r="A856" s="54"/>
      <c r="B856" s="55"/>
      <c r="C856" s="55"/>
      <c r="D856" s="55"/>
      <c r="E856" s="56"/>
    </row>
    <row r="857" spans="1:5" hidden="1" outlineLevel="2" x14ac:dyDescent="0.25">
      <c r="A857" s="54"/>
      <c r="B857" s="55"/>
      <c r="C857" s="55"/>
      <c r="D857" s="55"/>
      <c r="E857" s="56"/>
    </row>
    <row r="858" spans="1:5" hidden="1" outlineLevel="2" x14ac:dyDescent="0.25">
      <c r="A858" s="54"/>
      <c r="B858" s="55"/>
      <c r="C858" s="55"/>
      <c r="D858" s="55"/>
      <c r="E858" s="56"/>
    </row>
    <row r="859" spans="1:5" hidden="1" outlineLevel="2" x14ac:dyDescent="0.25">
      <c r="A859" s="54"/>
      <c r="B859" s="55"/>
      <c r="C859" s="55"/>
      <c r="D859" s="55"/>
      <c r="E859" s="56"/>
    </row>
    <row r="860" spans="1:5" hidden="1" outlineLevel="2" x14ac:dyDescent="0.25">
      <c r="A860" s="54"/>
      <c r="B860" s="55"/>
      <c r="C860" s="55"/>
      <c r="D860" s="55"/>
      <c r="E860" s="56"/>
    </row>
    <row r="861" spans="1:5" hidden="1" outlineLevel="2" x14ac:dyDescent="0.25">
      <c r="A861" s="54"/>
      <c r="B861" s="55"/>
      <c r="C861" s="55"/>
      <c r="D861" s="55"/>
      <c r="E861" s="56"/>
    </row>
    <row r="862" spans="1:5" hidden="1" outlineLevel="2" x14ac:dyDescent="0.25">
      <c r="A862" s="54"/>
      <c r="B862" s="55"/>
      <c r="C862" s="55"/>
      <c r="D862" s="55"/>
      <c r="E862" s="56"/>
    </row>
    <row r="863" spans="1:5" hidden="1" outlineLevel="2" x14ac:dyDescent="0.25">
      <c r="A863" s="57"/>
      <c r="B863" s="58"/>
      <c r="C863" s="58"/>
      <c r="D863" s="58"/>
      <c r="E863" s="59"/>
    </row>
    <row r="864" spans="1:5" ht="15" hidden="1" customHeight="1" outlineLevel="1" x14ac:dyDescent="0.25">
      <c r="A864" s="457" t="s">
        <v>11</v>
      </c>
      <c r="B864" s="458"/>
      <c r="C864" s="458"/>
      <c r="D864" s="458"/>
      <c r="E864" s="459"/>
    </row>
    <row r="865" spans="1:5" hidden="1" outlineLevel="1" x14ac:dyDescent="0.25">
      <c r="A865" s="60"/>
      <c r="B865" s="34"/>
      <c r="C865" s="34"/>
      <c r="D865" s="34"/>
      <c r="E865" s="61"/>
    </row>
    <row r="866" spans="1:5" hidden="1" outlineLevel="2" x14ac:dyDescent="0.25">
      <c r="A866" s="51"/>
      <c r="B866" s="52"/>
      <c r="C866" s="52"/>
      <c r="D866" s="52"/>
      <c r="E866" s="53"/>
    </row>
    <row r="867" spans="1:5" hidden="1" outlineLevel="2" x14ac:dyDescent="0.25">
      <c r="A867" s="54"/>
      <c r="B867" s="55"/>
      <c r="C867" s="55"/>
      <c r="D867" s="55"/>
      <c r="E867" s="56"/>
    </row>
    <row r="868" spans="1:5" hidden="1" outlineLevel="2" x14ac:dyDescent="0.25">
      <c r="A868" s="54"/>
      <c r="B868" s="55"/>
      <c r="C868" s="55"/>
      <c r="D868" s="55"/>
      <c r="E868" s="56"/>
    </row>
    <row r="869" spans="1:5" hidden="1" outlineLevel="2" x14ac:dyDescent="0.25">
      <c r="A869" s="54"/>
      <c r="B869" s="55"/>
      <c r="C869" s="55"/>
      <c r="D869" s="55"/>
      <c r="E869" s="56"/>
    </row>
    <row r="870" spans="1:5" hidden="1" outlineLevel="2" x14ac:dyDescent="0.25">
      <c r="A870" s="54"/>
      <c r="B870" s="55"/>
      <c r="C870" s="55"/>
      <c r="D870" s="55"/>
      <c r="E870" s="56"/>
    </row>
    <row r="871" spans="1:5" hidden="1" outlineLevel="2" x14ac:dyDescent="0.25">
      <c r="A871" s="54"/>
      <c r="B871" s="55"/>
      <c r="C871" s="55"/>
      <c r="D871" s="55"/>
      <c r="E871" s="56"/>
    </row>
    <row r="872" spans="1:5" hidden="1" outlineLevel="2" x14ac:dyDescent="0.25">
      <c r="A872" s="54"/>
      <c r="B872" s="55"/>
      <c r="C872" s="55"/>
      <c r="D872" s="55"/>
      <c r="E872" s="56"/>
    </row>
    <row r="873" spans="1:5" hidden="1" outlineLevel="2" x14ac:dyDescent="0.25">
      <c r="A873" s="54"/>
      <c r="B873" s="55"/>
      <c r="C873" s="55"/>
      <c r="D873" s="55"/>
      <c r="E873" s="56"/>
    </row>
    <row r="874" spans="1:5" hidden="1" outlineLevel="2" x14ac:dyDescent="0.25">
      <c r="A874" s="54"/>
      <c r="B874" s="55"/>
      <c r="C874" s="55"/>
      <c r="D874" s="55"/>
      <c r="E874" s="56"/>
    </row>
    <row r="875" spans="1:5" hidden="1" outlineLevel="2" x14ac:dyDescent="0.25">
      <c r="A875" s="54"/>
      <c r="B875" s="55"/>
      <c r="C875" s="55"/>
      <c r="D875" s="55"/>
      <c r="E875" s="56"/>
    </row>
    <row r="876" spans="1:5" hidden="1" outlineLevel="2" x14ac:dyDescent="0.25">
      <c r="A876" s="54"/>
      <c r="B876" s="55"/>
      <c r="C876" s="55"/>
      <c r="D876" s="55"/>
      <c r="E876" s="56"/>
    </row>
    <row r="877" spans="1:5" hidden="1" outlineLevel="2" x14ac:dyDescent="0.25">
      <c r="A877" s="54"/>
      <c r="B877" s="55"/>
      <c r="C877" s="55"/>
      <c r="D877" s="55"/>
      <c r="E877" s="56"/>
    </row>
    <row r="878" spans="1:5" hidden="1" outlineLevel="2" x14ac:dyDescent="0.25">
      <c r="A878" s="54"/>
      <c r="B878" s="55"/>
      <c r="C878" s="55"/>
      <c r="D878" s="55"/>
      <c r="E878" s="56"/>
    </row>
    <row r="879" spans="1:5" hidden="1" outlineLevel="2" x14ac:dyDescent="0.25">
      <c r="A879" s="54"/>
      <c r="B879" s="55"/>
      <c r="C879" s="55"/>
      <c r="D879" s="55"/>
      <c r="E879" s="56"/>
    </row>
    <row r="880" spans="1:5" hidden="1" outlineLevel="2" x14ac:dyDescent="0.25">
      <c r="A880" s="57"/>
      <c r="B880" s="58"/>
      <c r="C880" s="58"/>
      <c r="D880" s="58"/>
      <c r="E880" s="59"/>
    </row>
    <row r="881" spans="1:5" hidden="1" outlineLevel="1" x14ac:dyDescent="0.25">
      <c r="A881" s="365"/>
      <c r="B881" s="366"/>
      <c r="C881" s="366"/>
      <c r="D881" s="366"/>
      <c r="E881" s="367"/>
    </row>
    <row r="882" spans="1:5" ht="15" hidden="1" customHeight="1" outlineLevel="1" x14ac:dyDescent="0.25">
      <c r="A882" s="368" t="s">
        <v>233</v>
      </c>
      <c r="B882" s="369"/>
      <c r="C882" s="369"/>
      <c r="D882" s="369"/>
      <c r="E882" s="370"/>
    </row>
    <row r="883" spans="1:5" ht="15" hidden="1" customHeight="1" outlineLevel="1" x14ac:dyDescent="0.25">
      <c r="A883" s="418" t="s">
        <v>17</v>
      </c>
      <c r="B883" s="419"/>
      <c r="C883" s="419"/>
      <c r="D883" s="395"/>
      <c r="E883" s="396"/>
    </row>
    <row r="884" spans="1:5" ht="15" hidden="1" customHeight="1" outlineLevel="1" x14ac:dyDescent="0.25">
      <c r="A884" s="418" t="s">
        <v>16</v>
      </c>
      <c r="B884" s="471"/>
      <c r="C884" s="6" t="s">
        <v>15</v>
      </c>
      <c r="D884" s="473"/>
      <c r="E884" s="474"/>
    </row>
    <row r="885" spans="1:5" hidden="1" outlineLevel="1" x14ac:dyDescent="0.25">
      <c r="A885" s="472"/>
      <c r="B885" s="471"/>
      <c r="C885" s="6" t="s">
        <v>14</v>
      </c>
      <c r="D885" s="473"/>
      <c r="E885" s="474"/>
    </row>
    <row r="886" spans="1:5" hidden="1" outlineLevel="1" x14ac:dyDescent="0.25">
      <c r="A886" s="472"/>
      <c r="B886" s="471"/>
      <c r="C886" s="5" t="s">
        <v>13</v>
      </c>
      <c r="D886" s="473"/>
      <c r="E886" s="474"/>
    </row>
    <row r="887" spans="1:5" ht="15" hidden="1" customHeight="1" outlineLevel="1" x14ac:dyDescent="0.25">
      <c r="A887" s="457" t="s">
        <v>12</v>
      </c>
      <c r="B887" s="458"/>
      <c r="C887" s="458"/>
      <c r="D887" s="458"/>
      <c r="E887" s="459"/>
    </row>
    <row r="888" spans="1:5" hidden="1" outlineLevel="1" x14ac:dyDescent="0.25">
      <c r="A888" s="448"/>
      <c r="B888" s="376"/>
      <c r="C888" s="376"/>
      <c r="D888" s="376"/>
      <c r="E888" s="377"/>
    </row>
    <row r="889" spans="1:5" hidden="1" outlineLevel="2" x14ac:dyDescent="0.25">
      <c r="A889" s="51"/>
      <c r="B889" s="52"/>
      <c r="C889" s="52"/>
      <c r="D889" s="52"/>
      <c r="E889" s="53"/>
    </row>
    <row r="890" spans="1:5" hidden="1" outlineLevel="2" x14ac:dyDescent="0.25">
      <c r="A890" s="54"/>
      <c r="B890" s="55"/>
      <c r="C890" s="55"/>
      <c r="D890" s="55"/>
      <c r="E890" s="56"/>
    </row>
    <row r="891" spans="1:5" hidden="1" outlineLevel="2" x14ac:dyDescent="0.25">
      <c r="A891" s="54"/>
      <c r="B891" s="55"/>
      <c r="C891" s="55"/>
      <c r="D891" s="55"/>
      <c r="E891" s="56"/>
    </row>
    <row r="892" spans="1:5" hidden="1" outlineLevel="2" x14ac:dyDescent="0.25">
      <c r="A892" s="54"/>
      <c r="B892" s="55"/>
      <c r="C892" s="55"/>
      <c r="D892" s="55"/>
      <c r="E892" s="56"/>
    </row>
    <row r="893" spans="1:5" hidden="1" outlineLevel="2" x14ac:dyDescent="0.25">
      <c r="A893" s="54"/>
      <c r="B893" s="55"/>
      <c r="C893" s="55"/>
      <c r="D893" s="55"/>
      <c r="E893" s="56"/>
    </row>
    <row r="894" spans="1:5" hidden="1" outlineLevel="2" x14ac:dyDescent="0.25">
      <c r="A894" s="54"/>
      <c r="B894" s="55"/>
      <c r="C894" s="55"/>
      <c r="D894" s="55"/>
      <c r="E894" s="56"/>
    </row>
    <row r="895" spans="1:5" hidden="1" outlineLevel="2" x14ac:dyDescent="0.25">
      <c r="A895" s="54"/>
      <c r="B895" s="55"/>
      <c r="C895" s="55"/>
      <c r="D895" s="55"/>
      <c r="E895" s="56"/>
    </row>
    <row r="896" spans="1:5" hidden="1" outlineLevel="2" x14ac:dyDescent="0.25">
      <c r="A896" s="54"/>
      <c r="B896" s="55"/>
      <c r="C896" s="55"/>
      <c r="D896" s="55"/>
      <c r="E896" s="56"/>
    </row>
    <row r="897" spans="1:5" hidden="1" outlineLevel="2" x14ac:dyDescent="0.25">
      <c r="A897" s="54"/>
      <c r="B897" s="55"/>
      <c r="C897" s="55"/>
      <c r="D897" s="55"/>
      <c r="E897" s="56"/>
    </row>
    <row r="898" spans="1:5" hidden="1" outlineLevel="2" x14ac:dyDescent="0.25">
      <c r="A898" s="54"/>
      <c r="B898" s="55"/>
      <c r="C898" s="55"/>
      <c r="D898" s="55"/>
      <c r="E898" s="56"/>
    </row>
    <row r="899" spans="1:5" hidden="1" outlineLevel="2" x14ac:dyDescent="0.25">
      <c r="A899" s="54"/>
      <c r="B899" s="55"/>
      <c r="C899" s="55"/>
      <c r="D899" s="55"/>
      <c r="E899" s="56"/>
    </row>
    <row r="900" spans="1:5" hidden="1" outlineLevel="2" x14ac:dyDescent="0.25">
      <c r="A900" s="54"/>
      <c r="B900" s="55"/>
      <c r="C900" s="55"/>
      <c r="D900" s="55"/>
      <c r="E900" s="56"/>
    </row>
    <row r="901" spans="1:5" hidden="1" outlineLevel="2" x14ac:dyDescent="0.25">
      <c r="A901" s="54"/>
      <c r="B901" s="55"/>
      <c r="C901" s="55"/>
      <c r="D901" s="55"/>
      <c r="E901" s="56"/>
    </row>
    <row r="902" spans="1:5" hidden="1" outlineLevel="2" x14ac:dyDescent="0.25">
      <c r="A902" s="54"/>
      <c r="B902" s="55"/>
      <c r="C902" s="55"/>
      <c r="D902" s="55"/>
      <c r="E902" s="56"/>
    </row>
    <row r="903" spans="1:5" hidden="1" outlineLevel="2" x14ac:dyDescent="0.25">
      <c r="A903" s="57"/>
      <c r="B903" s="58"/>
      <c r="C903" s="58"/>
      <c r="D903" s="58"/>
      <c r="E903" s="59"/>
    </row>
    <row r="904" spans="1:5" ht="15" hidden="1" customHeight="1" outlineLevel="1" x14ac:dyDescent="0.25">
      <c r="A904" s="457" t="s">
        <v>11</v>
      </c>
      <c r="B904" s="458"/>
      <c r="C904" s="458"/>
      <c r="D904" s="458"/>
      <c r="E904" s="459"/>
    </row>
    <row r="905" spans="1:5" hidden="1" outlineLevel="1" x14ac:dyDescent="0.25">
      <c r="A905" s="60"/>
      <c r="B905" s="34"/>
      <c r="C905" s="34"/>
      <c r="D905" s="34"/>
      <c r="E905" s="61"/>
    </row>
    <row r="906" spans="1:5" hidden="1" outlineLevel="2" x14ac:dyDescent="0.25">
      <c r="A906" s="51"/>
      <c r="B906" s="52"/>
      <c r="C906" s="52"/>
      <c r="D906" s="52"/>
      <c r="E906" s="53"/>
    </row>
    <row r="907" spans="1:5" hidden="1" outlineLevel="2" x14ac:dyDescent="0.25">
      <c r="A907" s="54"/>
      <c r="B907" s="55"/>
      <c r="C907" s="55"/>
      <c r="D907" s="55"/>
      <c r="E907" s="56"/>
    </row>
    <row r="908" spans="1:5" hidden="1" outlineLevel="2" x14ac:dyDescent="0.25">
      <c r="A908" s="54"/>
      <c r="B908" s="55"/>
      <c r="C908" s="55"/>
      <c r="D908" s="55"/>
      <c r="E908" s="56"/>
    </row>
    <row r="909" spans="1:5" hidden="1" outlineLevel="2" x14ac:dyDescent="0.25">
      <c r="A909" s="54"/>
      <c r="B909" s="55"/>
      <c r="C909" s="55"/>
      <c r="D909" s="55"/>
      <c r="E909" s="56"/>
    </row>
    <row r="910" spans="1:5" hidden="1" outlineLevel="2" x14ac:dyDescent="0.25">
      <c r="A910" s="54"/>
      <c r="B910" s="55"/>
      <c r="C910" s="55"/>
      <c r="D910" s="55"/>
      <c r="E910" s="56"/>
    </row>
    <row r="911" spans="1:5" hidden="1" outlineLevel="2" x14ac:dyDescent="0.25">
      <c r="A911" s="54"/>
      <c r="B911" s="55"/>
      <c r="C911" s="55"/>
      <c r="D911" s="55"/>
      <c r="E911" s="56"/>
    </row>
    <row r="912" spans="1:5" hidden="1" outlineLevel="2" x14ac:dyDescent="0.25">
      <c r="A912" s="54"/>
      <c r="B912" s="55"/>
      <c r="C912" s="55"/>
      <c r="D912" s="55"/>
      <c r="E912" s="56"/>
    </row>
    <row r="913" spans="1:5" hidden="1" outlineLevel="2" x14ac:dyDescent="0.25">
      <c r="A913" s="54"/>
      <c r="B913" s="55"/>
      <c r="C913" s="55"/>
      <c r="D913" s="55"/>
      <c r="E913" s="56"/>
    </row>
    <row r="914" spans="1:5" hidden="1" outlineLevel="2" x14ac:dyDescent="0.25">
      <c r="A914" s="54"/>
      <c r="B914" s="55"/>
      <c r="C914" s="55"/>
      <c r="D914" s="55"/>
      <c r="E914" s="56"/>
    </row>
    <row r="915" spans="1:5" hidden="1" outlineLevel="2" x14ac:dyDescent="0.25">
      <c r="A915" s="54"/>
      <c r="B915" s="55"/>
      <c r="C915" s="55"/>
      <c r="D915" s="55"/>
      <c r="E915" s="56"/>
    </row>
    <row r="916" spans="1:5" hidden="1" outlineLevel="2" x14ac:dyDescent="0.25">
      <c r="A916" s="54"/>
      <c r="B916" s="55"/>
      <c r="C916" s="55"/>
      <c r="D916" s="55"/>
      <c r="E916" s="56"/>
    </row>
    <row r="917" spans="1:5" hidden="1" outlineLevel="2" x14ac:dyDescent="0.25">
      <c r="A917" s="54"/>
      <c r="B917" s="55"/>
      <c r="C917" s="55"/>
      <c r="D917" s="55"/>
      <c r="E917" s="56"/>
    </row>
    <row r="918" spans="1:5" hidden="1" outlineLevel="2" x14ac:dyDescent="0.25">
      <c r="A918" s="54"/>
      <c r="B918" s="55"/>
      <c r="C918" s="55"/>
      <c r="D918" s="55"/>
      <c r="E918" s="56"/>
    </row>
    <row r="919" spans="1:5" hidden="1" outlineLevel="2" x14ac:dyDescent="0.25">
      <c r="A919" s="54"/>
      <c r="B919" s="55"/>
      <c r="C919" s="55"/>
      <c r="D919" s="55"/>
      <c r="E919" s="56"/>
    </row>
    <row r="920" spans="1:5" hidden="1" outlineLevel="2" x14ac:dyDescent="0.25">
      <c r="A920" s="57"/>
      <c r="B920" s="58"/>
      <c r="C920" s="58"/>
      <c r="D920" s="58"/>
      <c r="E920" s="59"/>
    </row>
    <row r="921" spans="1:5" hidden="1" outlineLevel="1" x14ac:dyDescent="0.25">
      <c r="A921" s="365"/>
      <c r="B921" s="366"/>
      <c r="C921" s="366"/>
      <c r="D921" s="366"/>
      <c r="E921" s="367"/>
    </row>
    <row r="922" spans="1:5" ht="15" hidden="1" customHeight="1" outlineLevel="1" x14ac:dyDescent="0.25">
      <c r="A922" s="368" t="s">
        <v>233</v>
      </c>
      <c r="B922" s="369"/>
      <c r="C922" s="369"/>
      <c r="D922" s="369"/>
      <c r="E922" s="370"/>
    </row>
    <row r="923" spans="1:5" ht="15" hidden="1" customHeight="1" outlineLevel="1" x14ac:dyDescent="0.25">
      <c r="A923" s="418" t="s">
        <v>17</v>
      </c>
      <c r="B923" s="419"/>
      <c r="C923" s="419"/>
      <c r="D923" s="395"/>
      <c r="E923" s="396"/>
    </row>
    <row r="924" spans="1:5" ht="15" hidden="1" customHeight="1" outlineLevel="1" x14ac:dyDescent="0.25">
      <c r="A924" s="418" t="s">
        <v>16</v>
      </c>
      <c r="B924" s="471"/>
      <c r="C924" s="6" t="s">
        <v>15</v>
      </c>
      <c r="D924" s="473"/>
      <c r="E924" s="474"/>
    </row>
    <row r="925" spans="1:5" hidden="1" outlineLevel="1" x14ac:dyDescent="0.25">
      <c r="A925" s="472"/>
      <c r="B925" s="471"/>
      <c r="C925" s="6" t="s">
        <v>14</v>
      </c>
      <c r="D925" s="473"/>
      <c r="E925" s="474"/>
    </row>
    <row r="926" spans="1:5" hidden="1" outlineLevel="1" x14ac:dyDescent="0.25">
      <c r="A926" s="472"/>
      <c r="B926" s="471"/>
      <c r="C926" s="5" t="s">
        <v>13</v>
      </c>
      <c r="D926" s="473"/>
      <c r="E926" s="474"/>
    </row>
    <row r="927" spans="1:5" ht="15" hidden="1" customHeight="1" outlineLevel="1" x14ac:dyDescent="0.25">
      <c r="A927" s="457" t="s">
        <v>12</v>
      </c>
      <c r="B927" s="458"/>
      <c r="C927" s="458"/>
      <c r="D927" s="458"/>
      <c r="E927" s="459"/>
    </row>
    <row r="928" spans="1:5" hidden="1" outlineLevel="1" x14ac:dyDescent="0.25">
      <c r="A928" s="448"/>
      <c r="B928" s="376"/>
      <c r="C928" s="376"/>
      <c r="D928" s="376"/>
      <c r="E928" s="377"/>
    </row>
    <row r="929" spans="1:5" hidden="1" outlineLevel="2" x14ac:dyDescent="0.25">
      <c r="A929" s="51"/>
      <c r="B929" s="52"/>
      <c r="C929" s="52"/>
      <c r="D929" s="52"/>
      <c r="E929" s="53"/>
    </row>
    <row r="930" spans="1:5" hidden="1" outlineLevel="2" x14ac:dyDescent="0.25">
      <c r="A930" s="54"/>
      <c r="B930" s="55"/>
      <c r="C930" s="55"/>
      <c r="D930" s="55"/>
      <c r="E930" s="56"/>
    </row>
    <row r="931" spans="1:5" hidden="1" outlineLevel="2" x14ac:dyDescent="0.25">
      <c r="A931" s="54"/>
      <c r="B931" s="55"/>
      <c r="C931" s="55"/>
      <c r="D931" s="55"/>
      <c r="E931" s="56"/>
    </row>
    <row r="932" spans="1:5" hidden="1" outlineLevel="2" x14ac:dyDescent="0.25">
      <c r="A932" s="54"/>
      <c r="B932" s="55"/>
      <c r="C932" s="55"/>
      <c r="D932" s="55"/>
      <c r="E932" s="56"/>
    </row>
    <row r="933" spans="1:5" hidden="1" outlineLevel="2" x14ac:dyDescent="0.25">
      <c r="A933" s="54"/>
      <c r="B933" s="55"/>
      <c r="C933" s="55"/>
      <c r="D933" s="55"/>
      <c r="E933" s="56"/>
    </row>
    <row r="934" spans="1:5" hidden="1" outlineLevel="2" x14ac:dyDescent="0.25">
      <c r="A934" s="54"/>
      <c r="B934" s="55"/>
      <c r="C934" s="55"/>
      <c r="D934" s="55"/>
      <c r="E934" s="56"/>
    </row>
    <row r="935" spans="1:5" hidden="1" outlineLevel="2" x14ac:dyDescent="0.25">
      <c r="A935" s="54"/>
      <c r="B935" s="55"/>
      <c r="C935" s="55"/>
      <c r="D935" s="55"/>
      <c r="E935" s="56"/>
    </row>
    <row r="936" spans="1:5" hidden="1" outlineLevel="2" x14ac:dyDescent="0.25">
      <c r="A936" s="54"/>
      <c r="B936" s="55"/>
      <c r="C936" s="55"/>
      <c r="D936" s="55"/>
      <c r="E936" s="56"/>
    </row>
    <row r="937" spans="1:5" hidden="1" outlineLevel="2" x14ac:dyDescent="0.25">
      <c r="A937" s="54"/>
      <c r="B937" s="55"/>
      <c r="C937" s="55"/>
      <c r="D937" s="55"/>
      <c r="E937" s="56"/>
    </row>
    <row r="938" spans="1:5" hidden="1" outlineLevel="2" x14ac:dyDescent="0.25">
      <c r="A938" s="54"/>
      <c r="B938" s="55"/>
      <c r="C938" s="55"/>
      <c r="D938" s="55"/>
      <c r="E938" s="56"/>
    </row>
    <row r="939" spans="1:5" hidden="1" outlineLevel="2" x14ac:dyDescent="0.25">
      <c r="A939" s="54"/>
      <c r="B939" s="55"/>
      <c r="C939" s="55"/>
      <c r="D939" s="55"/>
      <c r="E939" s="56"/>
    </row>
    <row r="940" spans="1:5" hidden="1" outlineLevel="2" x14ac:dyDescent="0.25">
      <c r="A940" s="54"/>
      <c r="B940" s="55"/>
      <c r="C940" s="55"/>
      <c r="D940" s="55"/>
      <c r="E940" s="56"/>
    </row>
    <row r="941" spans="1:5" hidden="1" outlineLevel="2" x14ac:dyDescent="0.25">
      <c r="A941" s="54"/>
      <c r="B941" s="55"/>
      <c r="C941" s="55"/>
      <c r="D941" s="55"/>
      <c r="E941" s="56"/>
    </row>
    <row r="942" spans="1:5" hidden="1" outlineLevel="2" x14ac:dyDescent="0.25">
      <c r="A942" s="54"/>
      <c r="B942" s="55"/>
      <c r="C942" s="55"/>
      <c r="D942" s="55"/>
      <c r="E942" s="56"/>
    </row>
    <row r="943" spans="1:5" hidden="1" outlineLevel="2" x14ac:dyDescent="0.25">
      <c r="A943" s="57"/>
      <c r="B943" s="58"/>
      <c r="C943" s="58"/>
      <c r="D943" s="58"/>
      <c r="E943" s="59"/>
    </row>
    <row r="944" spans="1:5" ht="15" hidden="1" customHeight="1" outlineLevel="1" x14ac:dyDescent="0.25">
      <c r="A944" s="457" t="s">
        <v>11</v>
      </c>
      <c r="B944" s="458"/>
      <c r="C944" s="458"/>
      <c r="D944" s="458"/>
      <c r="E944" s="459"/>
    </row>
    <row r="945" spans="1:5" hidden="1" outlineLevel="1" x14ac:dyDescent="0.25">
      <c r="A945" s="60"/>
      <c r="B945" s="34"/>
      <c r="C945" s="34"/>
      <c r="D945" s="34"/>
      <c r="E945" s="61"/>
    </row>
    <row r="946" spans="1:5" hidden="1" outlineLevel="1" x14ac:dyDescent="0.25">
      <c r="A946" s="51"/>
      <c r="B946" s="52"/>
      <c r="C946" s="52"/>
      <c r="D946" s="52"/>
      <c r="E946" s="53"/>
    </row>
    <row r="947" spans="1:5" hidden="1" outlineLevel="1" x14ac:dyDescent="0.25">
      <c r="A947" s="54"/>
      <c r="B947" s="55"/>
      <c r="C947" s="55"/>
      <c r="D947" s="55"/>
      <c r="E947" s="56"/>
    </row>
    <row r="948" spans="1:5" hidden="1" outlineLevel="1" x14ac:dyDescent="0.25">
      <c r="A948" s="54"/>
      <c r="B948" s="55"/>
      <c r="C948" s="55"/>
      <c r="D948" s="55"/>
      <c r="E948" s="56"/>
    </row>
    <row r="949" spans="1:5" hidden="1" outlineLevel="1" x14ac:dyDescent="0.25">
      <c r="A949" s="54"/>
      <c r="B949" s="55"/>
      <c r="C949" s="55"/>
      <c r="D949" s="55"/>
      <c r="E949" s="56"/>
    </row>
    <row r="950" spans="1:5" hidden="1" outlineLevel="1" x14ac:dyDescent="0.25">
      <c r="A950" s="54"/>
      <c r="B950" s="55"/>
      <c r="C950" s="55"/>
      <c r="D950" s="55"/>
      <c r="E950" s="56"/>
    </row>
    <row r="951" spans="1:5" hidden="1" outlineLevel="1" x14ac:dyDescent="0.25">
      <c r="A951" s="54"/>
      <c r="B951" s="55"/>
      <c r="C951" s="55"/>
      <c r="D951" s="55"/>
      <c r="E951" s="56"/>
    </row>
    <row r="952" spans="1:5" hidden="1" outlineLevel="1" x14ac:dyDescent="0.25">
      <c r="A952" s="54"/>
      <c r="B952" s="55"/>
      <c r="C952" s="55"/>
      <c r="D952" s="55"/>
      <c r="E952" s="56"/>
    </row>
    <row r="953" spans="1:5" hidden="1" outlineLevel="1" x14ac:dyDescent="0.25">
      <c r="A953" s="54"/>
      <c r="B953" s="55"/>
      <c r="C953" s="55"/>
      <c r="D953" s="55"/>
      <c r="E953" s="56"/>
    </row>
    <row r="954" spans="1:5" hidden="1" outlineLevel="1" x14ac:dyDescent="0.25">
      <c r="A954" s="54"/>
      <c r="B954" s="55"/>
      <c r="C954" s="55"/>
      <c r="D954" s="55"/>
      <c r="E954" s="56"/>
    </row>
    <row r="955" spans="1:5" hidden="1" outlineLevel="1" x14ac:dyDescent="0.25">
      <c r="A955" s="54"/>
      <c r="B955" s="55"/>
      <c r="C955" s="55"/>
      <c r="D955" s="55"/>
      <c r="E955" s="56"/>
    </row>
    <row r="956" spans="1:5" hidden="1" outlineLevel="1" x14ac:dyDescent="0.25">
      <c r="A956" s="54"/>
      <c r="B956" s="55"/>
      <c r="C956" s="55"/>
      <c r="D956" s="55"/>
      <c r="E956" s="56"/>
    </row>
    <row r="957" spans="1:5" hidden="1" outlineLevel="1" x14ac:dyDescent="0.25">
      <c r="A957" s="54"/>
      <c r="B957" s="55"/>
      <c r="C957" s="55"/>
      <c r="D957" s="55"/>
      <c r="E957" s="56"/>
    </row>
    <row r="958" spans="1:5" hidden="1" outlineLevel="1" x14ac:dyDescent="0.25">
      <c r="A958" s="54"/>
      <c r="B958" s="55"/>
      <c r="C958" s="55"/>
      <c r="D958" s="55"/>
      <c r="E958" s="56"/>
    </row>
    <row r="959" spans="1:5" hidden="1" outlineLevel="1" x14ac:dyDescent="0.25">
      <c r="A959" s="54"/>
      <c r="B959" s="55"/>
      <c r="C959" s="55"/>
      <c r="D959" s="55"/>
      <c r="E959" s="56"/>
    </row>
    <row r="960" spans="1:5" hidden="1" outlineLevel="1" x14ac:dyDescent="0.25">
      <c r="A960" s="57"/>
      <c r="B960" s="58"/>
      <c r="C960" s="58"/>
      <c r="D960" s="58"/>
      <c r="E960" s="59"/>
    </row>
    <row r="961" spans="1:5" x14ac:dyDescent="0.25">
      <c r="A961" s="365"/>
      <c r="B961" s="366"/>
      <c r="C961" s="366"/>
      <c r="D961" s="366"/>
      <c r="E961" s="367"/>
    </row>
    <row r="962" spans="1:5" x14ac:dyDescent="0.25">
      <c r="A962" s="4"/>
      <c r="B962" s="4"/>
      <c r="C962" s="4"/>
      <c r="D962" s="4"/>
      <c r="E962" s="4"/>
    </row>
    <row r="963" spans="1:5" x14ac:dyDescent="0.25">
      <c r="A963" s="4"/>
      <c r="B963" s="4"/>
      <c r="C963" s="4"/>
      <c r="D963" s="4"/>
      <c r="E963" s="4"/>
    </row>
    <row r="964" spans="1:5" x14ac:dyDescent="0.25">
      <c r="A964" s="4"/>
      <c r="B964" s="4"/>
      <c r="C964" s="4"/>
      <c r="D964" s="4"/>
      <c r="E964" s="4"/>
    </row>
    <row r="965" spans="1:5" x14ac:dyDescent="0.25">
      <c r="A965" s="4"/>
      <c r="B965" s="4"/>
      <c r="C965" s="4"/>
      <c r="D965" s="4"/>
      <c r="E965" s="4"/>
    </row>
    <row r="966" spans="1:5" x14ac:dyDescent="0.25">
      <c r="A966" s="4"/>
      <c r="B966" s="4"/>
      <c r="C966" s="4"/>
      <c r="D966" s="4"/>
      <c r="E966" s="4"/>
    </row>
    <row r="967" spans="1:5" x14ac:dyDescent="0.25">
      <c r="A967" s="4"/>
      <c r="B967" s="4"/>
      <c r="C967" s="4"/>
      <c r="D967" s="4"/>
      <c r="E967" s="4"/>
    </row>
    <row r="968" spans="1:5" x14ac:dyDescent="0.25">
      <c r="A968" s="4"/>
      <c r="B968" s="4"/>
      <c r="C968" s="4"/>
      <c r="D968" s="4"/>
      <c r="E968" s="4"/>
    </row>
    <row r="969" spans="1:5" x14ac:dyDescent="0.25">
      <c r="A969" s="4"/>
      <c r="B969" s="4"/>
      <c r="C969" s="4"/>
      <c r="D969" s="4"/>
      <c r="E969" s="4"/>
    </row>
    <row r="970" spans="1:5" x14ac:dyDescent="0.25">
      <c r="A970" s="4"/>
      <c r="B970" s="4"/>
      <c r="C970" s="4"/>
      <c r="D970" s="4"/>
      <c r="E970" s="4"/>
    </row>
    <row r="971" spans="1:5" x14ac:dyDescent="0.25">
      <c r="A971" s="4"/>
      <c r="B971" s="4"/>
      <c r="C971" s="4"/>
      <c r="D971" s="4"/>
      <c r="E971" s="4"/>
    </row>
    <row r="972" spans="1:5" x14ac:dyDescent="0.25">
      <c r="A972" s="4"/>
      <c r="B972" s="4"/>
      <c r="C972" s="4"/>
      <c r="D972" s="4"/>
      <c r="E972" s="4"/>
    </row>
    <row r="973" spans="1:5" x14ac:dyDescent="0.25">
      <c r="A973" s="4"/>
      <c r="B973" s="4"/>
      <c r="C973" s="4"/>
      <c r="D973" s="4"/>
      <c r="E973" s="4"/>
    </row>
    <row r="974" spans="1:5" x14ac:dyDescent="0.25">
      <c r="A974" s="4"/>
      <c r="B974" s="4"/>
      <c r="C974" s="4"/>
      <c r="D974" s="4"/>
      <c r="E974" s="4"/>
    </row>
    <row r="975" spans="1:5" x14ac:dyDescent="0.25">
      <c r="A975" s="4"/>
      <c r="B975" s="4"/>
      <c r="C975" s="4"/>
      <c r="D975" s="4"/>
      <c r="E975" s="4"/>
    </row>
    <row r="976" spans="1:5" x14ac:dyDescent="0.25">
      <c r="A976" s="4"/>
      <c r="B976" s="4"/>
      <c r="C976" s="4"/>
      <c r="D976" s="4"/>
      <c r="E976" s="4"/>
    </row>
    <row r="977" spans="1:5" x14ac:dyDescent="0.25">
      <c r="A977" s="4"/>
      <c r="B977" s="4"/>
      <c r="C977" s="4"/>
      <c r="D977" s="4"/>
      <c r="E977" s="4"/>
    </row>
    <row r="978" spans="1:5" x14ac:dyDescent="0.25">
      <c r="A978" s="4"/>
      <c r="B978" s="4"/>
      <c r="C978" s="4"/>
      <c r="D978" s="4"/>
      <c r="E978" s="4"/>
    </row>
    <row r="979" spans="1:5" x14ac:dyDescent="0.25">
      <c r="A979" s="4"/>
      <c r="B979" s="4"/>
      <c r="C979" s="4"/>
      <c r="D979" s="4"/>
      <c r="E979" s="4"/>
    </row>
    <row r="980" spans="1:5" x14ac:dyDescent="0.25">
      <c r="A980" s="4"/>
      <c r="B980" s="4"/>
      <c r="C980" s="4"/>
      <c r="D980" s="4"/>
      <c r="E980" s="4"/>
    </row>
    <row r="981" spans="1:5" x14ac:dyDescent="0.25">
      <c r="A981" s="4"/>
      <c r="B981" s="4"/>
      <c r="C981" s="4"/>
      <c r="D981" s="4"/>
      <c r="E981" s="4"/>
    </row>
    <row r="982" spans="1:5" x14ac:dyDescent="0.25">
      <c r="A982" s="4"/>
      <c r="B982" s="4"/>
      <c r="C982" s="4"/>
      <c r="D982" s="4"/>
      <c r="E982" s="4"/>
    </row>
    <row r="983" spans="1:5" x14ac:dyDescent="0.25">
      <c r="A983" s="4"/>
      <c r="B983" s="4"/>
      <c r="C983" s="4"/>
      <c r="D983" s="4"/>
      <c r="E983" s="4"/>
    </row>
    <row r="984" spans="1:5" x14ac:dyDescent="0.25">
      <c r="A984" s="4"/>
      <c r="B984" s="4"/>
      <c r="C984" s="4"/>
      <c r="D984" s="4"/>
      <c r="E984" s="4"/>
    </row>
    <row r="985" spans="1:5" x14ac:dyDescent="0.25">
      <c r="A985" s="4"/>
      <c r="B985" s="4"/>
      <c r="C985" s="4"/>
      <c r="D985" s="4"/>
      <c r="E985" s="4"/>
    </row>
    <row r="986" spans="1:5" x14ac:dyDescent="0.25">
      <c r="A986" s="4"/>
      <c r="B986" s="4"/>
      <c r="C986" s="4"/>
      <c r="D986" s="4"/>
      <c r="E986" s="4"/>
    </row>
    <row r="987" spans="1:5" x14ac:dyDescent="0.25">
      <c r="A987" s="4"/>
      <c r="B987" s="4"/>
      <c r="C987" s="4"/>
      <c r="D987" s="4"/>
      <c r="E987" s="4"/>
    </row>
    <row r="988" spans="1:5" x14ac:dyDescent="0.25">
      <c r="A988" s="4"/>
      <c r="B988" s="4"/>
      <c r="C988" s="4"/>
      <c r="D988" s="4"/>
      <c r="E988" s="4"/>
    </row>
    <row r="989" spans="1:5" x14ac:dyDescent="0.25">
      <c r="A989" s="4"/>
      <c r="B989" s="4"/>
      <c r="C989" s="4"/>
      <c r="D989" s="4"/>
      <c r="E989" s="4"/>
    </row>
    <row r="990" spans="1:5" x14ac:dyDescent="0.25">
      <c r="A990" s="4"/>
      <c r="B990" s="4"/>
      <c r="C990" s="4"/>
      <c r="D990" s="4"/>
      <c r="E990" s="4"/>
    </row>
    <row r="991" spans="1:5" x14ac:dyDescent="0.25">
      <c r="A991" s="4"/>
      <c r="B991" s="4"/>
      <c r="C991" s="4"/>
      <c r="D991" s="4"/>
      <c r="E991" s="4"/>
    </row>
    <row r="992" spans="1:5" x14ac:dyDescent="0.25">
      <c r="A992" s="4"/>
      <c r="B992" s="4"/>
      <c r="C992" s="4"/>
      <c r="D992" s="4"/>
      <c r="E992" s="4"/>
    </row>
    <row r="993" spans="1:5" x14ac:dyDescent="0.25">
      <c r="A993" s="4"/>
      <c r="B993" s="4"/>
      <c r="C993" s="4"/>
      <c r="D993" s="4"/>
      <c r="E993" s="4"/>
    </row>
    <row r="994" spans="1:5" x14ac:dyDescent="0.25">
      <c r="A994" s="4"/>
      <c r="B994" s="4"/>
      <c r="C994" s="4"/>
      <c r="D994" s="4"/>
      <c r="E994" s="4"/>
    </row>
    <row r="995" spans="1:5" x14ac:dyDescent="0.25">
      <c r="A995" s="4"/>
      <c r="B995" s="4"/>
      <c r="C995" s="4"/>
      <c r="D995" s="4"/>
      <c r="E995" s="4"/>
    </row>
    <row r="996" spans="1:5" x14ac:dyDescent="0.25">
      <c r="A996" s="4"/>
      <c r="B996" s="4"/>
      <c r="C996" s="4"/>
      <c r="D996" s="4"/>
      <c r="E996" s="4"/>
    </row>
    <row r="997" spans="1:5" x14ac:dyDescent="0.25">
      <c r="A997" s="4"/>
      <c r="B997" s="4"/>
      <c r="C997" s="4"/>
      <c r="D997" s="4"/>
      <c r="E997" s="4"/>
    </row>
    <row r="998" spans="1:5" x14ac:dyDescent="0.25">
      <c r="A998" s="4"/>
      <c r="B998" s="4"/>
      <c r="C998" s="4"/>
      <c r="D998" s="4"/>
      <c r="E998" s="4"/>
    </row>
    <row r="999" spans="1:5" x14ac:dyDescent="0.25">
      <c r="A999" s="4"/>
      <c r="B999" s="4"/>
      <c r="C999" s="4"/>
      <c r="D999" s="4"/>
      <c r="E999" s="4"/>
    </row>
    <row r="1000" spans="1:5" x14ac:dyDescent="0.25">
      <c r="A1000" s="4"/>
      <c r="B1000" s="4"/>
      <c r="C1000" s="4"/>
      <c r="D1000" s="4"/>
      <c r="E1000" s="4"/>
    </row>
    <row r="1001" spans="1:5" x14ac:dyDescent="0.25">
      <c r="A1001" s="4"/>
      <c r="B1001" s="4"/>
      <c r="C1001" s="4"/>
      <c r="D1001" s="4"/>
      <c r="E1001" s="4"/>
    </row>
    <row r="1002" spans="1:5" x14ac:dyDescent="0.25">
      <c r="A1002" s="4"/>
      <c r="B1002" s="4"/>
      <c r="C1002" s="4"/>
      <c r="D1002" s="4"/>
      <c r="E1002" s="4"/>
    </row>
    <row r="1003" spans="1:5" x14ac:dyDescent="0.25">
      <c r="A1003" s="4"/>
      <c r="B1003" s="4"/>
      <c r="C1003" s="4"/>
      <c r="D1003" s="4"/>
      <c r="E1003" s="4"/>
    </row>
    <row r="1004" spans="1:5" x14ac:dyDescent="0.25">
      <c r="A1004" s="4"/>
      <c r="B1004" s="4"/>
      <c r="C1004" s="4"/>
      <c r="D1004" s="4"/>
      <c r="E1004" s="4"/>
    </row>
    <row r="1005" spans="1:5" x14ac:dyDescent="0.25">
      <c r="A1005" s="4"/>
      <c r="B1005" s="4"/>
      <c r="C1005" s="4"/>
      <c r="D1005" s="4"/>
      <c r="E1005" s="4"/>
    </row>
    <row r="1006" spans="1:5" x14ac:dyDescent="0.25">
      <c r="A1006" s="4"/>
      <c r="B1006" s="4"/>
      <c r="C1006" s="4"/>
      <c r="D1006" s="4"/>
      <c r="E1006" s="4"/>
    </row>
    <row r="1007" spans="1:5" x14ac:dyDescent="0.25">
      <c r="A1007" s="4"/>
      <c r="B1007" s="4"/>
      <c r="C1007" s="4"/>
      <c r="D1007" s="4"/>
      <c r="E1007" s="4"/>
    </row>
    <row r="1008" spans="1:5" x14ac:dyDescent="0.25">
      <c r="A1008" s="4"/>
      <c r="B1008" s="4"/>
      <c r="C1008" s="4"/>
      <c r="D1008" s="4"/>
      <c r="E1008" s="4"/>
    </row>
    <row r="1009" spans="1:5" x14ac:dyDescent="0.25">
      <c r="A1009" s="4"/>
      <c r="B1009" s="4"/>
      <c r="C1009" s="4"/>
      <c r="D1009" s="4"/>
      <c r="E1009" s="4"/>
    </row>
    <row r="1010" spans="1:5" x14ac:dyDescent="0.25">
      <c r="A1010" s="4"/>
      <c r="B1010" s="4"/>
      <c r="C1010" s="4"/>
      <c r="D1010" s="4"/>
      <c r="E1010" s="4"/>
    </row>
    <row r="1011" spans="1:5" x14ac:dyDescent="0.25">
      <c r="A1011" s="4"/>
      <c r="B1011" s="4"/>
      <c r="C1011" s="4"/>
      <c r="D1011" s="4"/>
      <c r="E1011" s="4"/>
    </row>
    <row r="1012" spans="1:5" x14ac:dyDescent="0.25">
      <c r="A1012" s="4"/>
      <c r="B1012" s="4"/>
      <c r="C1012" s="4"/>
      <c r="D1012" s="4"/>
      <c r="E1012" s="4"/>
    </row>
    <row r="1013" spans="1:5" x14ac:dyDescent="0.25">
      <c r="A1013" s="4"/>
      <c r="B1013" s="4"/>
      <c r="C1013" s="4"/>
      <c r="D1013" s="4"/>
      <c r="E1013" s="4"/>
    </row>
    <row r="1014" spans="1:5" x14ac:dyDescent="0.25">
      <c r="A1014" s="4"/>
      <c r="B1014" s="4"/>
      <c r="C1014" s="4"/>
      <c r="D1014" s="4"/>
      <c r="E1014" s="4"/>
    </row>
    <row r="1015" spans="1:5" x14ac:dyDescent="0.25">
      <c r="A1015" s="4"/>
      <c r="B1015" s="4"/>
      <c r="C1015" s="4"/>
      <c r="D1015" s="4"/>
      <c r="E1015" s="4"/>
    </row>
    <row r="1016" spans="1:5" x14ac:dyDescent="0.25">
      <c r="A1016" s="4"/>
      <c r="B1016" s="4"/>
      <c r="C1016" s="4"/>
      <c r="D1016" s="4"/>
      <c r="E1016" s="4"/>
    </row>
    <row r="1017" spans="1:5" x14ac:dyDescent="0.25">
      <c r="A1017" s="4"/>
      <c r="B1017" s="4"/>
      <c r="C1017" s="4"/>
      <c r="D1017" s="4"/>
      <c r="E1017" s="4"/>
    </row>
  </sheetData>
  <mergeCells count="309">
    <mergeCell ref="A961:E961"/>
    <mergeCell ref="A183:E183"/>
    <mergeCell ref="A184:C184"/>
    <mergeCell ref="D184:E184"/>
    <mergeCell ref="A185:B187"/>
    <mergeCell ref="D185:E185"/>
    <mergeCell ref="D186:E186"/>
    <mergeCell ref="D187:E187"/>
    <mergeCell ref="A188:E188"/>
    <mergeCell ref="A189:E189"/>
    <mergeCell ref="A199:E199"/>
    <mergeCell ref="A194:C194"/>
    <mergeCell ref="D194:E194"/>
    <mergeCell ref="D100:E100"/>
    <mergeCell ref="D101:E101"/>
    <mergeCell ref="D102:E102"/>
    <mergeCell ref="A195:B197"/>
    <mergeCell ref="D195:E195"/>
    <mergeCell ref="D197:E197"/>
    <mergeCell ref="A190:E190"/>
    <mergeCell ref="A106:E106"/>
    <mergeCell ref="A120:E120"/>
    <mergeCell ref="A121:E121"/>
    <mergeCell ref="A105:E105"/>
    <mergeCell ref="A198:E198"/>
    <mergeCell ref="A182:E182"/>
    <mergeCell ref="A193:E193"/>
    <mergeCell ref="A242:E242"/>
    <mergeCell ref="A191:E191"/>
    <mergeCell ref="A192:E192"/>
    <mergeCell ref="D196:E196"/>
    <mergeCell ref="A450:E450"/>
    <mergeCell ref="D449:E449"/>
    <mergeCell ref="A444:E444"/>
    <mergeCell ref="A445:E445"/>
    <mergeCell ref="A217:E217"/>
    <mergeCell ref="A371:E371"/>
    <mergeCell ref="A451:E451"/>
    <mergeCell ref="A468:E468"/>
    <mergeCell ref="A235:C235"/>
    <mergeCell ref="D235:E235"/>
    <mergeCell ref="A236:B238"/>
    <mergeCell ref="D236:E236"/>
    <mergeCell ref="D238:E238"/>
    <mergeCell ref="A446:C446"/>
    <mergeCell ref="D446:E446"/>
    <mergeCell ref="D448:E448"/>
    <mergeCell ref="A372:E372"/>
    <mergeCell ref="A389:E389"/>
    <mergeCell ref="A405:E405"/>
    <mergeCell ref="A388:E388"/>
    <mergeCell ref="A412:E412"/>
    <mergeCell ref="D409:E409"/>
    <mergeCell ref="A406:E406"/>
    <mergeCell ref="A407:C407"/>
    <mergeCell ref="A366:E366"/>
    <mergeCell ref="A367:C367"/>
    <mergeCell ref="D367:E367"/>
    <mergeCell ref="A368:B370"/>
    <mergeCell ref="D368:E368"/>
    <mergeCell ref="D369:E369"/>
    <mergeCell ref="D370:E370"/>
    <mergeCell ref="A365:E365"/>
    <mergeCell ref="D315:E315"/>
    <mergeCell ref="A316:E316"/>
    <mergeCell ref="A317:E317"/>
    <mergeCell ref="A334:E334"/>
    <mergeCell ref="A333:E333"/>
    <mergeCell ref="A313:B315"/>
    <mergeCell ref="D313:E313"/>
    <mergeCell ref="D314:E314"/>
    <mergeCell ref="A270:E270"/>
    <mergeCell ref="A95:E95"/>
    <mergeCell ref="A97:E97"/>
    <mergeCell ref="A98:E98"/>
    <mergeCell ref="A99:C99"/>
    <mergeCell ref="D274:E274"/>
    <mergeCell ref="A215:E215"/>
    <mergeCell ref="A216:E216"/>
    <mergeCell ref="D237:E237"/>
    <mergeCell ref="A241:E241"/>
    <mergeCell ref="A243:E243"/>
    <mergeCell ref="A104:E104"/>
    <mergeCell ref="D763:E763"/>
    <mergeCell ref="A764:B766"/>
    <mergeCell ref="D765:E765"/>
    <mergeCell ref="A233:E233"/>
    <mergeCell ref="A234:E234"/>
    <mergeCell ref="A239:E239"/>
    <mergeCell ref="A240:E240"/>
    <mergeCell ref="A312:C312"/>
    <mergeCell ref="A244:E244"/>
    <mergeCell ref="D803:E803"/>
    <mergeCell ref="A767:E767"/>
    <mergeCell ref="A768:E768"/>
    <mergeCell ref="A784:E784"/>
    <mergeCell ref="A103:E103"/>
    <mergeCell ref="A641:E641"/>
    <mergeCell ref="A681:E681"/>
    <mergeCell ref="A721:E721"/>
    <mergeCell ref="A761:E761"/>
    <mergeCell ref="D99:E99"/>
    <mergeCell ref="A100:B102"/>
    <mergeCell ref="A801:E801"/>
    <mergeCell ref="A762:E762"/>
    <mergeCell ref="A763:C763"/>
    <mergeCell ref="A884:B886"/>
    <mergeCell ref="D884:E884"/>
    <mergeCell ref="D885:E885"/>
    <mergeCell ref="D886:E886"/>
    <mergeCell ref="A807:E807"/>
    <mergeCell ref="A864:E864"/>
    <mergeCell ref="A808:E808"/>
    <mergeCell ref="A842:E842"/>
    <mergeCell ref="A843:C843"/>
    <mergeCell ref="D843:E843"/>
    <mergeCell ref="A744:E744"/>
    <mergeCell ref="D764:E764"/>
    <mergeCell ref="A824:E824"/>
    <mergeCell ref="A804:B806"/>
    <mergeCell ref="D804:E804"/>
    <mergeCell ref="D805:E805"/>
    <mergeCell ref="D806:E806"/>
    <mergeCell ref="D766:E766"/>
    <mergeCell ref="A802:E802"/>
    <mergeCell ref="A803:C803"/>
    <mergeCell ref="A844:B846"/>
    <mergeCell ref="D844:E844"/>
    <mergeCell ref="D845:E845"/>
    <mergeCell ref="D846:E846"/>
    <mergeCell ref="A841:E841"/>
    <mergeCell ref="A727:E727"/>
    <mergeCell ref="A647:E647"/>
    <mergeCell ref="A648:E648"/>
    <mergeCell ref="A722:E722"/>
    <mergeCell ref="A682:E682"/>
    <mergeCell ref="A683:C683"/>
    <mergeCell ref="D683:E683"/>
    <mergeCell ref="A684:B686"/>
    <mergeCell ref="D684:E684"/>
    <mergeCell ref="D685:E685"/>
    <mergeCell ref="D686:E686"/>
    <mergeCell ref="A687:E687"/>
    <mergeCell ref="A688:E688"/>
    <mergeCell ref="A704:E704"/>
    <mergeCell ref="A723:C723"/>
    <mergeCell ref="D723:E723"/>
    <mergeCell ref="D724:E724"/>
    <mergeCell ref="D725:E725"/>
    <mergeCell ref="D726:E726"/>
    <mergeCell ref="A944:E944"/>
    <mergeCell ref="A922:E922"/>
    <mergeCell ref="A923:C923"/>
    <mergeCell ref="D923:E923"/>
    <mergeCell ref="A924:B926"/>
    <mergeCell ref="D924:E924"/>
    <mergeCell ref="A728:E728"/>
    <mergeCell ref="D925:E925"/>
    <mergeCell ref="D926:E926"/>
    <mergeCell ref="A928:E928"/>
    <mergeCell ref="A927:E927"/>
    <mergeCell ref="A887:E887"/>
    <mergeCell ref="A888:E888"/>
    <mergeCell ref="A904:E904"/>
    <mergeCell ref="A447:B449"/>
    <mergeCell ref="D447:E447"/>
    <mergeCell ref="A847:E847"/>
    <mergeCell ref="A848:E848"/>
    <mergeCell ref="A921:E921"/>
    <mergeCell ref="A881:E881"/>
    <mergeCell ref="A882:E882"/>
    <mergeCell ref="A883:C883"/>
    <mergeCell ref="D883:E883"/>
    <mergeCell ref="A724:B726"/>
    <mergeCell ref="A521:E521"/>
    <mergeCell ref="D485:E485"/>
    <mergeCell ref="D486:E486"/>
    <mergeCell ref="A484:B486"/>
    <mergeCell ref="D484:E484"/>
    <mergeCell ref="A467:E467"/>
    <mergeCell ref="A562:E562"/>
    <mergeCell ref="A563:C563"/>
    <mergeCell ref="A523:C523"/>
    <mergeCell ref="D523:E523"/>
    <mergeCell ref="A544:E544"/>
    <mergeCell ref="D524:E524"/>
    <mergeCell ref="D563:E563"/>
    <mergeCell ref="A561:E561"/>
    <mergeCell ref="D526:E526"/>
    <mergeCell ref="A527:E527"/>
    <mergeCell ref="A664:E664"/>
    <mergeCell ref="A602:E602"/>
    <mergeCell ref="A603:C603"/>
    <mergeCell ref="D603:E603"/>
    <mergeCell ref="A604:B606"/>
    <mergeCell ref="D604:E604"/>
    <mergeCell ref="D605:E605"/>
    <mergeCell ref="D606:E606"/>
    <mergeCell ref="A607:E607"/>
    <mergeCell ref="A608:E608"/>
    <mergeCell ref="A642:E642"/>
    <mergeCell ref="A643:C643"/>
    <mergeCell ref="D643:E643"/>
    <mergeCell ref="A644:B646"/>
    <mergeCell ref="D644:E644"/>
    <mergeCell ref="D645:E645"/>
    <mergeCell ref="D646:E646"/>
    <mergeCell ref="A624:E624"/>
    <mergeCell ref="D565:E565"/>
    <mergeCell ref="D566:E566"/>
    <mergeCell ref="A567:E567"/>
    <mergeCell ref="A568:E568"/>
    <mergeCell ref="A601:E601"/>
    <mergeCell ref="A584:E584"/>
    <mergeCell ref="A564:B566"/>
    <mergeCell ref="D564:E564"/>
    <mergeCell ref="A72:E72"/>
    <mergeCell ref="A73:E73"/>
    <mergeCell ref="A75:B77"/>
    <mergeCell ref="D75:E75"/>
    <mergeCell ref="A524:B526"/>
    <mergeCell ref="A411:E411"/>
    <mergeCell ref="A522:E522"/>
    <mergeCell ref="D525:E525"/>
    <mergeCell ref="A487:E487"/>
    <mergeCell ref="A488:E488"/>
    <mergeCell ref="A528:E528"/>
    <mergeCell ref="D77:E77"/>
    <mergeCell ref="A74:C74"/>
    <mergeCell ref="D74:E74"/>
    <mergeCell ref="D407:E407"/>
    <mergeCell ref="A408:B410"/>
    <mergeCell ref="A78:E78"/>
    <mergeCell ref="A504:E504"/>
    <mergeCell ref="A413:E413"/>
    <mergeCell ref="A414:E414"/>
    <mergeCell ref="D272:E272"/>
    <mergeCell ref="D273:E273"/>
    <mergeCell ref="A310:E310"/>
    <mergeCell ref="A311:E311"/>
    <mergeCell ref="A277:E277"/>
    <mergeCell ref="D312:E312"/>
    <mergeCell ref="A276:E276"/>
    <mergeCell ref="D275:E275"/>
    <mergeCell ref="A79:E79"/>
    <mergeCell ref="A39:E39"/>
    <mergeCell ref="A35:B37"/>
    <mergeCell ref="E30:E31"/>
    <mergeCell ref="A32:E32"/>
    <mergeCell ref="D37:E37"/>
    <mergeCell ref="D76:E76"/>
    <mergeCell ref="D35:E35"/>
    <mergeCell ref="A40:E40"/>
    <mergeCell ref="A41:E41"/>
    <mergeCell ref="A42:E42"/>
    <mergeCell ref="B21:B25"/>
    <mergeCell ref="A38:E38"/>
    <mergeCell ref="A30:A31"/>
    <mergeCell ref="B26:B29"/>
    <mergeCell ref="B30:C30"/>
    <mergeCell ref="B31:C31"/>
    <mergeCell ref="A1:D1"/>
    <mergeCell ref="A2:D2"/>
    <mergeCell ref="A3:E3"/>
    <mergeCell ref="A4:D5"/>
    <mergeCell ref="E4:E5"/>
    <mergeCell ref="A34:C34"/>
    <mergeCell ref="A20:A29"/>
    <mergeCell ref="A33:E33"/>
    <mergeCell ref="A16:A18"/>
    <mergeCell ref="A7:C7"/>
    <mergeCell ref="A6:C6"/>
    <mergeCell ref="B16:C16"/>
    <mergeCell ref="E20:E29"/>
    <mergeCell ref="B20:C20"/>
    <mergeCell ref="D21:D23"/>
    <mergeCell ref="E7:E10"/>
    <mergeCell ref="A11:C11"/>
    <mergeCell ref="A8:C8"/>
    <mergeCell ref="B18:C18"/>
    <mergeCell ref="E16:E18"/>
    <mergeCell ref="B17:C17"/>
    <mergeCell ref="A9:C9"/>
    <mergeCell ref="A10:C10"/>
    <mergeCell ref="D36:E36"/>
    <mergeCell ref="E11:E13"/>
    <mergeCell ref="A12:C12"/>
    <mergeCell ref="A13:C13"/>
    <mergeCell ref="A14:C14"/>
    <mergeCell ref="A15:C15"/>
    <mergeCell ref="D34:E34"/>
    <mergeCell ref="A19:C19"/>
    <mergeCell ref="D408:E408"/>
    <mergeCell ref="D410:E410"/>
    <mergeCell ref="A294:E294"/>
    <mergeCell ref="A293:E293"/>
    <mergeCell ref="A271:E271"/>
    <mergeCell ref="A272:C272"/>
    <mergeCell ref="A273:B275"/>
    <mergeCell ref="A96:E96"/>
    <mergeCell ref="D250:E250"/>
    <mergeCell ref="A253:E253"/>
    <mergeCell ref="A251:E251"/>
    <mergeCell ref="A245:E245"/>
    <mergeCell ref="A246:E246"/>
    <mergeCell ref="A247:C247"/>
    <mergeCell ref="A248:B250"/>
    <mergeCell ref="D248:E248"/>
    <mergeCell ref="D249:E249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3"/>
  <sheetViews>
    <sheetView zoomScale="110" zoomScaleNormal="110" workbookViewId="0">
      <selection activeCell="K6" sqref="K6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15" x14ac:dyDescent="0.25">
      <c r="A1" s="12" t="s">
        <v>221</v>
      </c>
      <c r="B1" s="12"/>
      <c r="C1" s="12"/>
      <c r="D1" s="12"/>
      <c r="E1" s="12"/>
    </row>
    <row r="2" spans="1:15" x14ac:dyDescent="0.25">
      <c r="A2" s="12" t="s">
        <v>6</v>
      </c>
      <c r="B2" s="12"/>
      <c r="C2" s="12"/>
      <c r="D2" s="12"/>
      <c r="E2" s="12"/>
    </row>
    <row r="3" spans="1:15" x14ac:dyDescent="0.25">
      <c r="A3" s="481"/>
      <c r="B3" s="481"/>
      <c r="C3" s="481"/>
      <c r="D3" s="481"/>
      <c r="E3" s="481"/>
    </row>
    <row r="4" spans="1:15" x14ac:dyDescent="0.25">
      <c r="A4" s="477" t="s">
        <v>6</v>
      </c>
      <c r="B4" s="477"/>
      <c r="C4" s="477"/>
      <c r="D4" s="477"/>
      <c r="E4" s="479" t="s">
        <v>237</v>
      </c>
    </row>
    <row r="5" spans="1:15" ht="26.25" customHeight="1" thickBot="1" x14ac:dyDescent="0.3">
      <c r="A5" s="478"/>
      <c r="B5" s="478"/>
      <c r="C5" s="478"/>
      <c r="D5" s="478"/>
      <c r="E5" s="480"/>
    </row>
    <row r="6" spans="1:15" ht="15.75" thickBot="1" x14ac:dyDescent="0.3">
      <c r="A6" s="482" t="str">
        <f>Obsah!A12</f>
        <v>Informace platné k datu</v>
      </c>
      <c r="B6" s="483"/>
      <c r="C6" s="484"/>
      <c r="D6" s="82">
        <v>44012</v>
      </c>
      <c r="E6" s="11"/>
    </row>
    <row r="7" spans="1:15" x14ac:dyDescent="0.25">
      <c r="A7" s="400" t="s">
        <v>472</v>
      </c>
      <c r="B7" s="409"/>
      <c r="C7" s="401"/>
      <c r="D7" s="112">
        <v>268</v>
      </c>
      <c r="E7" s="389" t="s">
        <v>52</v>
      </c>
    </row>
    <row r="8" spans="1:15" ht="15" customHeight="1" x14ac:dyDescent="0.25">
      <c r="A8" s="485" t="s">
        <v>51</v>
      </c>
      <c r="B8" s="486"/>
      <c r="C8" s="487"/>
      <c r="D8" s="109">
        <v>426</v>
      </c>
      <c r="E8" s="390"/>
    </row>
    <row r="9" spans="1:15" ht="15.75" customHeight="1" thickBot="1" x14ac:dyDescent="0.3">
      <c r="A9" s="488" t="s">
        <v>50</v>
      </c>
      <c r="B9" s="489"/>
      <c r="C9" s="489"/>
      <c r="D9" s="490"/>
      <c r="E9" s="391"/>
    </row>
    <row r="10" spans="1:15" x14ac:dyDescent="0.25">
      <c r="A10" s="108" t="s">
        <v>300</v>
      </c>
    </row>
    <row r="11" spans="1:15" x14ac:dyDescent="0.25">
      <c r="B11" s="114"/>
    </row>
    <row r="13" spans="1:15" x14ac:dyDescent="0.25"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</sheetData>
  <mergeCells count="8">
    <mergeCell ref="A4:D5"/>
    <mergeCell ref="E4:E5"/>
    <mergeCell ref="A3:E3"/>
    <mergeCell ref="E7:E9"/>
    <mergeCell ref="A6:C6"/>
    <mergeCell ref="A8:C8"/>
    <mergeCell ref="A9:D9"/>
    <mergeCell ref="A7:C7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1"/>
  <sheetViews>
    <sheetView zoomScale="85" zoomScaleNormal="85" workbookViewId="0">
      <selection activeCell="F20" sqref="F20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91" t="s">
        <v>222</v>
      </c>
      <c r="B1" s="491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62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2.75" customHeight="1" thickBot="1" x14ac:dyDescent="0.3">
      <c r="A3" s="411"/>
      <c r="B3" s="411"/>
      <c r="C3" s="411"/>
      <c r="D3" s="411"/>
      <c r="E3" s="411"/>
      <c r="F3" s="411"/>
      <c r="G3" s="411"/>
      <c r="H3" s="411"/>
      <c r="I3" s="24"/>
      <c r="J3" s="24"/>
    </row>
    <row r="4" spans="1:11" ht="15" customHeight="1" x14ac:dyDescent="0.25">
      <c r="A4" s="412" t="s">
        <v>62</v>
      </c>
      <c r="B4" s="496"/>
      <c r="C4" s="496"/>
      <c r="D4" s="496"/>
      <c r="E4" s="496"/>
      <c r="F4" s="496"/>
      <c r="G4" s="496"/>
      <c r="H4" s="496"/>
      <c r="I4" s="496"/>
      <c r="J4" s="496"/>
      <c r="K4" s="416" t="s">
        <v>237</v>
      </c>
    </row>
    <row r="5" spans="1:11" ht="27.75" customHeight="1" thickBot="1" x14ac:dyDescent="0.3">
      <c r="A5" s="497"/>
      <c r="B5" s="498"/>
      <c r="C5" s="498"/>
      <c r="D5" s="498"/>
      <c r="E5" s="498"/>
      <c r="F5" s="498"/>
      <c r="G5" s="498"/>
      <c r="H5" s="498"/>
      <c r="I5" s="498"/>
      <c r="J5" s="498"/>
      <c r="K5" s="417"/>
    </row>
    <row r="6" spans="1:11" ht="15" customHeight="1" thickBot="1" x14ac:dyDescent="0.3">
      <c r="A6" s="501" t="str">
        <f>Obsah!A12</f>
        <v>Informace platné k datu</v>
      </c>
      <c r="B6" s="502"/>
      <c r="C6" s="503"/>
      <c r="D6" s="504" t="str">
        <f>Obsah!C12</f>
        <v>(30/06/2020)</v>
      </c>
      <c r="E6" s="502"/>
      <c r="F6" s="502"/>
      <c r="G6" s="502"/>
      <c r="H6" s="502"/>
      <c r="I6" s="502"/>
      <c r="J6" s="502"/>
      <c r="K6" s="11"/>
    </row>
    <row r="7" spans="1:11" ht="20.25" customHeight="1" thickBot="1" x14ac:dyDescent="0.3">
      <c r="A7" s="492" t="s">
        <v>61</v>
      </c>
      <c r="B7" s="493"/>
      <c r="C7" s="493"/>
      <c r="D7" s="493"/>
      <c r="E7" s="493"/>
      <c r="F7" s="493"/>
      <c r="G7" s="493"/>
      <c r="H7" s="493"/>
      <c r="I7" s="494"/>
      <c r="J7" s="495"/>
      <c r="K7" s="505" t="s">
        <v>60</v>
      </c>
    </row>
    <row r="8" spans="1:11" ht="20.25" customHeight="1" thickBot="1" x14ac:dyDescent="0.3">
      <c r="A8" s="492" t="s">
        <v>59</v>
      </c>
      <c r="B8" s="494"/>
      <c r="C8" s="494"/>
      <c r="D8" s="494"/>
      <c r="E8" s="494"/>
      <c r="F8" s="494"/>
      <c r="G8" s="494"/>
      <c r="H8" s="494"/>
      <c r="I8" s="499" t="s">
        <v>58</v>
      </c>
      <c r="J8" s="500"/>
      <c r="K8" s="506"/>
    </row>
    <row r="9" spans="1:11" ht="51" x14ac:dyDescent="0.25">
      <c r="A9" s="23" t="s">
        <v>57</v>
      </c>
      <c r="B9" s="20" t="s">
        <v>48</v>
      </c>
      <c r="C9" s="22" t="s">
        <v>46</v>
      </c>
      <c r="D9" s="21" t="s">
        <v>45</v>
      </c>
      <c r="E9" s="21" t="s">
        <v>56</v>
      </c>
      <c r="F9" s="21" t="s">
        <v>55</v>
      </c>
      <c r="G9" s="20" t="s">
        <v>219</v>
      </c>
      <c r="H9" s="19" t="s">
        <v>53</v>
      </c>
      <c r="I9" s="84" t="s">
        <v>54</v>
      </c>
      <c r="J9" s="18" t="s">
        <v>53</v>
      </c>
      <c r="K9" s="506"/>
    </row>
    <row r="10" spans="1:11" ht="38.25" x14ac:dyDescent="0.25">
      <c r="A10" s="85">
        <v>1</v>
      </c>
      <c r="B10" s="80" t="s">
        <v>275</v>
      </c>
      <c r="C10" s="17" t="s">
        <v>244</v>
      </c>
      <c r="D10" s="16" t="s">
        <v>276</v>
      </c>
      <c r="E10" s="16" t="s">
        <v>218</v>
      </c>
      <c r="F10" s="16" t="s">
        <v>277</v>
      </c>
      <c r="G10" s="16" t="s">
        <v>278</v>
      </c>
      <c r="H10" s="86" t="s">
        <v>425</v>
      </c>
      <c r="I10" s="87"/>
      <c r="J10" s="40"/>
      <c r="K10" s="506"/>
    </row>
    <row r="11" spans="1:11" x14ac:dyDescent="0.25">
      <c r="A11" s="83"/>
      <c r="B11" s="81"/>
      <c r="C11" s="15"/>
      <c r="D11" s="14"/>
      <c r="E11" s="14"/>
      <c r="F11" s="14"/>
      <c r="G11" s="14"/>
      <c r="H11" s="88"/>
      <c r="I11" s="89"/>
      <c r="J11" s="13"/>
      <c r="K11" s="50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1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65"/>
  <sheetViews>
    <sheetView zoomScaleNormal="100" workbookViewId="0">
      <selection activeCell="C19" sqref="C19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410" t="s">
        <v>299</v>
      </c>
      <c r="B1" s="410"/>
      <c r="C1" s="410"/>
      <c r="D1" s="10"/>
    </row>
    <row r="2" spans="1:4" x14ac:dyDescent="0.25">
      <c r="A2" s="410" t="s">
        <v>4</v>
      </c>
      <c r="B2" s="410"/>
      <c r="C2" s="410"/>
      <c r="D2" s="10"/>
    </row>
    <row r="3" spans="1:4" ht="15.75" thickBot="1" x14ac:dyDescent="0.3">
      <c r="A3" s="411"/>
      <c r="B3" s="411"/>
      <c r="C3" s="411"/>
      <c r="D3" s="411"/>
    </row>
    <row r="4" spans="1:4" x14ac:dyDescent="0.25">
      <c r="A4" s="412" t="s">
        <v>64</v>
      </c>
      <c r="B4" s="413"/>
      <c r="C4" s="508"/>
      <c r="D4" s="512" t="s">
        <v>237</v>
      </c>
    </row>
    <row r="5" spans="1:4" ht="15.75" thickBot="1" x14ac:dyDescent="0.3">
      <c r="A5" s="509"/>
      <c r="B5" s="510"/>
      <c r="C5" s="511"/>
      <c r="D5" s="513"/>
    </row>
    <row r="6" spans="1:4" ht="15.75" customHeight="1" thickBot="1" x14ac:dyDescent="0.3">
      <c r="A6" s="102" t="s">
        <v>9</v>
      </c>
      <c r="B6" s="103"/>
      <c r="C6" s="26" t="s">
        <v>480</v>
      </c>
      <c r="D6" s="25"/>
    </row>
    <row r="7" spans="1:4" ht="60" customHeight="1" thickBot="1" x14ac:dyDescent="0.3">
      <c r="A7" s="514" t="s">
        <v>296</v>
      </c>
      <c r="B7" s="515"/>
      <c r="C7" s="516"/>
      <c r="D7" s="8" t="s">
        <v>63</v>
      </c>
    </row>
    <row r="8" spans="1:4" ht="67.5" customHeight="1" thickBot="1" x14ac:dyDescent="0.3">
      <c r="A8" s="514" t="s">
        <v>297</v>
      </c>
      <c r="B8" s="515"/>
      <c r="C8" s="516"/>
      <c r="D8" s="8" t="s">
        <v>65</v>
      </c>
    </row>
    <row r="9" spans="1:4" x14ac:dyDescent="0.25">
      <c r="A9" s="517" t="s">
        <v>230</v>
      </c>
      <c r="B9" s="517"/>
      <c r="C9" s="517"/>
      <c r="D9" s="517"/>
    </row>
    <row r="10" spans="1:4" x14ac:dyDescent="0.25">
      <c r="A10" s="507" t="s">
        <v>238</v>
      </c>
      <c r="B10" s="507"/>
      <c r="C10" s="507"/>
      <c r="D10" s="507"/>
    </row>
    <row r="11" spans="1:4" x14ac:dyDescent="0.25">
      <c r="A11" s="507" t="s">
        <v>239</v>
      </c>
      <c r="B11" s="507"/>
      <c r="C11" s="507"/>
      <c r="D11" s="507"/>
    </row>
    <row r="12" spans="1:4" x14ac:dyDescent="0.25">
      <c r="A12" s="507" t="s">
        <v>240</v>
      </c>
      <c r="B12" s="507"/>
      <c r="C12" s="507"/>
      <c r="D12" s="507"/>
    </row>
    <row r="13" spans="1:4" x14ac:dyDescent="0.25">
      <c r="A13" s="507" t="s">
        <v>241</v>
      </c>
      <c r="B13" s="507"/>
      <c r="C13" s="507"/>
      <c r="D13" s="507"/>
    </row>
    <row r="14" spans="1:4" x14ac:dyDescent="0.25">
      <c r="A14" s="507" t="s">
        <v>242</v>
      </c>
      <c r="B14" s="507"/>
      <c r="C14" s="507"/>
      <c r="D14" s="507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ht="15" customHeight="1" x14ac:dyDescent="0.25">
      <c r="A17" s="107"/>
      <c r="B17" s="107"/>
      <c r="C17" s="107"/>
      <c r="D17" s="107"/>
    </row>
    <row r="18" spans="1:4" ht="15" customHeight="1" x14ac:dyDescent="0.25">
      <c r="A18" s="107"/>
      <c r="B18" s="107"/>
      <c r="C18" s="107"/>
      <c r="D18" s="107"/>
    </row>
    <row r="19" spans="1:4" x14ac:dyDescent="0.25">
      <c r="A19" s="107"/>
      <c r="B19" s="107"/>
      <c r="C19" s="107"/>
      <c r="D19" s="107"/>
    </row>
    <row r="20" spans="1:4" x14ac:dyDescent="0.25">
      <c r="A20" s="107"/>
      <c r="B20" s="107"/>
      <c r="C20" s="107"/>
      <c r="D20" s="107"/>
    </row>
    <row r="21" spans="1:4" x14ac:dyDescent="0.25">
      <c r="A21" s="107"/>
      <c r="B21" s="107"/>
      <c r="C21" s="107"/>
      <c r="D21" s="107"/>
    </row>
    <row r="22" spans="1:4" x14ac:dyDescent="0.25">
      <c r="A22" s="107"/>
      <c r="B22" s="107"/>
      <c r="C22" s="107"/>
      <c r="D22" s="107"/>
    </row>
    <row r="23" spans="1:4" x14ac:dyDescent="0.25">
      <c r="A23" s="107"/>
      <c r="B23" s="107"/>
      <c r="C23" s="107"/>
      <c r="D23" s="107"/>
    </row>
    <row r="24" spans="1:4" x14ac:dyDescent="0.25">
      <c r="A24" s="107"/>
      <c r="B24" s="107"/>
      <c r="C24" s="107"/>
      <c r="D24" s="107"/>
    </row>
    <row r="25" spans="1:4" x14ac:dyDescent="0.25">
      <c r="A25" s="107"/>
      <c r="B25" s="107"/>
      <c r="C25" s="107"/>
      <c r="D25" s="107"/>
    </row>
    <row r="26" spans="1:4" x14ac:dyDescent="0.25">
      <c r="A26" s="107"/>
      <c r="B26" s="107"/>
      <c r="C26" s="107"/>
      <c r="D26" s="107"/>
    </row>
    <row r="27" spans="1:4" x14ac:dyDescent="0.25">
      <c r="A27" s="107"/>
      <c r="B27" s="107"/>
      <c r="C27" s="107"/>
      <c r="D27" s="107"/>
    </row>
    <row r="28" spans="1:4" x14ac:dyDescent="0.25">
      <c r="A28" s="107"/>
      <c r="B28" s="107"/>
      <c r="C28" s="107"/>
      <c r="D28" s="107"/>
    </row>
    <row r="29" spans="1:4" x14ac:dyDescent="0.25">
      <c r="A29" s="107"/>
      <c r="B29" s="107"/>
      <c r="C29" s="107"/>
      <c r="D29" s="107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</sheetData>
  <mergeCells count="13">
    <mergeCell ref="A14:D14"/>
    <mergeCell ref="A4:C5"/>
    <mergeCell ref="D4:D5"/>
    <mergeCell ref="A7:C7"/>
    <mergeCell ref="A8:C8"/>
    <mergeCell ref="A9:D9"/>
    <mergeCell ref="A10:D10"/>
    <mergeCell ref="A1:C1"/>
    <mergeCell ref="A2:C2"/>
    <mergeCell ref="A3:D3"/>
    <mergeCell ref="A11:D11"/>
    <mergeCell ref="A12:D12"/>
    <mergeCell ref="A13:D13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W227"/>
  <sheetViews>
    <sheetView showGridLines="0" topLeftCell="J1" workbookViewId="0">
      <selection activeCell="AD35" sqref="AD35"/>
    </sheetView>
  </sheetViews>
  <sheetFormatPr defaultRowHeight="15" x14ac:dyDescent="0.25"/>
  <cols>
    <col min="1" max="1" width="9.140625" style="116"/>
    <col min="2" max="2" width="7.28515625" style="116" customWidth="1"/>
    <col min="3" max="3" width="9.140625" style="116"/>
    <col min="4" max="4" width="7.5703125" style="116" customWidth="1"/>
    <col min="5" max="6" width="9.140625" style="116"/>
    <col min="7" max="7" width="13.7109375" style="116" customWidth="1"/>
    <col min="8" max="8" width="17.85546875" style="116" customWidth="1"/>
    <col min="9" max="9" width="9.7109375" style="116" customWidth="1"/>
    <col min="10" max="10" width="22" style="116" customWidth="1"/>
    <col min="11" max="11" width="18.140625" style="116" customWidth="1"/>
    <col min="12" max="12" width="8.140625" style="116" customWidth="1"/>
    <col min="13" max="13" width="13" style="116" customWidth="1"/>
    <col min="14" max="14" width="9.140625" style="257"/>
    <col min="15" max="15" width="9.140625" style="210" customWidth="1"/>
    <col min="16" max="17" width="9.140625" style="210"/>
    <col min="18" max="18" width="13.140625" style="238" customWidth="1"/>
    <col min="19" max="16384" width="9.140625" style="116"/>
  </cols>
  <sheetData>
    <row r="1" spans="1:101" ht="15" customHeight="1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</row>
    <row r="2" spans="1:101" ht="1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307" t="s">
        <v>483</v>
      </c>
      <c r="K2" s="261"/>
      <c r="L2" s="262"/>
      <c r="M2" s="261"/>
      <c r="N2" s="261"/>
      <c r="O2" s="263"/>
      <c r="P2" s="144"/>
      <c r="Q2" s="144"/>
      <c r="R2" s="144"/>
      <c r="S2" s="144"/>
      <c r="T2" s="144"/>
      <c r="U2" s="144"/>
      <c r="V2" s="144"/>
      <c r="W2" s="307" t="s">
        <v>483</v>
      </c>
      <c r="X2" s="261"/>
      <c r="Y2" s="262"/>
      <c r="Z2" s="261"/>
      <c r="AA2" s="261"/>
      <c r="AB2" s="263"/>
      <c r="AC2" s="144"/>
      <c r="AD2" s="144"/>
      <c r="AE2" s="144"/>
      <c r="AF2" s="222"/>
      <c r="AG2" s="223"/>
      <c r="AH2" s="222"/>
      <c r="AI2" s="222"/>
      <c r="AJ2" s="224"/>
      <c r="AR2" s="221"/>
      <c r="AS2" s="222"/>
      <c r="AT2" s="223"/>
      <c r="AU2" s="222"/>
      <c r="AV2" s="222"/>
      <c r="AW2" s="224"/>
      <c r="BE2" s="221"/>
      <c r="BF2" s="222"/>
      <c r="BG2" s="223"/>
      <c r="BH2" s="222"/>
      <c r="BI2" s="222"/>
      <c r="BJ2" s="224"/>
      <c r="BR2" s="221"/>
      <c r="BS2" s="222"/>
      <c r="BT2" s="223"/>
      <c r="BU2" s="222"/>
      <c r="BV2" s="222"/>
      <c r="BW2" s="224"/>
      <c r="CE2" s="221"/>
      <c r="CF2" s="222"/>
      <c r="CG2" s="223"/>
      <c r="CH2" s="222"/>
      <c r="CI2" s="222"/>
      <c r="CJ2" s="224"/>
      <c r="CR2" s="221"/>
      <c r="CS2" s="222"/>
      <c r="CT2" s="223"/>
      <c r="CU2" s="222"/>
      <c r="CV2" s="222"/>
      <c r="CW2" s="224"/>
    </row>
    <row r="3" spans="1:101" ht="1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308" t="s">
        <v>428</v>
      </c>
      <c r="K3" s="261"/>
      <c r="L3" s="262"/>
      <c r="M3" s="261"/>
      <c r="N3" s="261"/>
      <c r="O3" s="264"/>
      <c r="P3" s="144"/>
      <c r="Q3" s="144"/>
      <c r="R3" s="144"/>
      <c r="S3" s="144"/>
      <c r="T3" s="144"/>
      <c r="U3" s="144"/>
      <c r="V3" s="144"/>
      <c r="W3" s="308" t="s">
        <v>428</v>
      </c>
      <c r="X3" s="261"/>
      <c r="Y3" s="262"/>
      <c r="Z3" s="261"/>
      <c r="AA3" s="261"/>
      <c r="AB3" s="264"/>
      <c r="AC3" s="144"/>
      <c r="AD3" s="144"/>
      <c r="AE3" s="144"/>
      <c r="AF3" s="222"/>
      <c r="AG3" s="223"/>
      <c r="AH3" s="222"/>
      <c r="AI3" s="222"/>
      <c r="AJ3" s="226"/>
      <c r="AR3" s="225"/>
      <c r="AS3" s="222"/>
      <c r="AT3" s="223"/>
      <c r="AU3" s="222"/>
      <c r="AV3" s="222"/>
      <c r="AW3" s="226"/>
      <c r="BE3" s="225"/>
      <c r="BF3" s="222"/>
      <c r="BG3" s="223"/>
      <c r="BH3" s="222"/>
      <c r="BI3" s="222"/>
      <c r="BJ3" s="226"/>
      <c r="BR3" s="225"/>
      <c r="BS3" s="222"/>
      <c r="BT3" s="223"/>
      <c r="BU3" s="222"/>
      <c r="BV3" s="222"/>
      <c r="BW3" s="226"/>
      <c r="CE3" s="225"/>
      <c r="CF3" s="222"/>
      <c r="CG3" s="223"/>
      <c r="CH3" s="222"/>
      <c r="CI3" s="222"/>
      <c r="CJ3" s="226"/>
      <c r="CR3" s="225"/>
      <c r="CS3" s="222"/>
      <c r="CT3" s="223"/>
      <c r="CU3" s="222"/>
      <c r="CV3" s="222"/>
      <c r="CW3" s="226"/>
    </row>
    <row r="4" spans="1:101" ht="1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309"/>
      <c r="K4" s="265"/>
      <c r="L4" s="266"/>
      <c r="M4" s="265"/>
      <c r="N4" s="265"/>
      <c r="O4" s="265"/>
      <c r="P4" s="144"/>
      <c r="Q4" s="144"/>
      <c r="R4" s="144"/>
      <c r="S4" s="144"/>
      <c r="T4" s="144"/>
      <c r="U4" s="144"/>
      <c r="V4" s="144"/>
      <c r="W4" s="309"/>
      <c r="X4" s="265"/>
      <c r="Y4" s="266"/>
      <c r="Z4" s="265"/>
      <c r="AA4" s="265"/>
      <c r="AB4" s="265"/>
      <c r="AC4" s="144"/>
      <c r="AD4" s="144"/>
      <c r="AE4" s="144"/>
      <c r="AF4" s="228"/>
      <c r="AG4" s="229"/>
      <c r="AH4" s="228"/>
      <c r="AI4" s="228"/>
      <c r="AJ4" s="228"/>
      <c r="AR4" s="227"/>
      <c r="AS4" s="228"/>
      <c r="AT4" s="229"/>
      <c r="AU4" s="228"/>
      <c r="AV4" s="228"/>
      <c r="AW4" s="228"/>
      <c r="BE4" s="227"/>
      <c r="BF4" s="228"/>
      <c r="BG4" s="229"/>
      <c r="BH4" s="228"/>
      <c r="BI4" s="228"/>
      <c r="BJ4" s="228"/>
      <c r="BR4" s="227"/>
      <c r="BS4" s="228"/>
      <c r="BT4" s="229"/>
      <c r="BU4" s="228"/>
      <c r="BV4" s="228"/>
      <c r="BW4" s="228"/>
      <c r="CE4" s="227"/>
      <c r="CF4" s="228"/>
      <c r="CG4" s="229"/>
      <c r="CH4" s="228"/>
      <c r="CI4" s="228"/>
      <c r="CJ4" s="228"/>
      <c r="CR4" s="227"/>
      <c r="CS4" s="228"/>
      <c r="CT4" s="229"/>
      <c r="CU4" s="228"/>
      <c r="CV4" s="228"/>
      <c r="CW4" s="228"/>
    </row>
    <row r="5" spans="1:101" ht="19.5" customHeight="1" thickBot="1" x14ac:dyDescent="0.3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267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267"/>
      <c r="Z5" s="144"/>
      <c r="AA5" s="144"/>
      <c r="AB5" s="144"/>
      <c r="AC5" s="144"/>
      <c r="AD5" s="144"/>
      <c r="AE5" s="144"/>
      <c r="AG5" s="230"/>
      <c r="AT5" s="230"/>
      <c r="BG5" s="230"/>
      <c r="BT5" s="230"/>
      <c r="CG5" s="230"/>
      <c r="CT5" s="230"/>
    </row>
    <row r="6" spans="1:101" ht="18.75" customHeight="1" thickTop="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267"/>
      <c r="M6" s="523" t="s">
        <v>429</v>
      </c>
      <c r="N6" s="524"/>
      <c r="O6" s="144"/>
      <c r="P6" s="316"/>
      <c r="Q6" s="319"/>
      <c r="R6" s="144"/>
      <c r="S6" s="144"/>
      <c r="T6" s="144"/>
      <c r="U6" s="144"/>
      <c r="V6" s="144"/>
      <c r="W6" s="144"/>
      <c r="X6" s="144"/>
      <c r="Y6" s="267"/>
      <c r="Z6" s="523" t="s">
        <v>429</v>
      </c>
      <c r="AA6" s="524"/>
      <c r="AB6" s="144"/>
      <c r="AC6" s="316"/>
      <c r="AD6" s="319"/>
      <c r="AE6" s="144"/>
      <c r="AG6" s="230"/>
      <c r="AH6" s="518"/>
      <c r="AI6" s="519"/>
      <c r="AK6" s="231"/>
      <c r="AL6" s="232"/>
      <c r="AT6" s="230"/>
      <c r="AU6" s="518"/>
      <c r="AV6" s="519"/>
      <c r="AX6" s="231"/>
      <c r="AY6" s="232"/>
      <c r="BG6" s="230"/>
      <c r="BH6" s="518"/>
      <c r="BI6" s="519"/>
      <c r="BK6" s="231"/>
      <c r="BL6" s="232"/>
      <c r="BT6" s="230"/>
      <c r="BU6" s="518"/>
      <c r="BV6" s="519"/>
      <c r="BX6" s="231"/>
      <c r="BY6" s="232"/>
      <c r="CG6" s="230"/>
      <c r="CH6" s="518"/>
      <c r="CI6" s="519"/>
      <c r="CK6" s="231"/>
      <c r="CL6" s="232"/>
      <c r="CT6" s="230"/>
      <c r="CU6" s="518"/>
      <c r="CV6" s="519"/>
    </row>
    <row r="7" spans="1:101" ht="20.25" customHeight="1" x14ac:dyDescent="0.2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267"/>
      <c r="M7" s="268" t="s">
        <v>430</v>
      </c>
      <c r="N7" s="269">
        <v>1</v>
      </c>
      <c r="O7" s="144"/>
      <c r="P7" s="144"/>
      <c r="Q7" s="320"/>
      <c r="R7" s="144"/>
      <c r="S7" s="144"/>
      <c r="T7" s="144"/>
      <c r="U7" s="144"/>
      <c r="V7" s="144"/>
      <c r="W7" s="144"/>
      <c r="X7" s="144"/>
      <c r="Y7" s="267"/>
      <c r="Z7" s="268" t="s">
        <v>430</v>
      </c>
      <c r="AA7" s="269">
        <v>1</v>
      </c>
      <c r="AB7" s="144"/>
      <c r="AC7" s="144"/>
      <c r="AD7" s="320"/>
      <c r="AE7" s="144"/>
      <c r="AG7" s="230"/>
      <c r="AH7" s="226"/>
      <c r="AI7" s="233"/>
      <c r="AL7" s="115"/>
      <c r="AT7" s="230"/>
      <c r="AU7" s="226"/>
      <c r="AV7" s="233"/>
      <c r="AY7" s="115"/>
      <c r="BG7" s="230"/>
      <c r="BH7" s="226"/>
      <c r="BI7" s="233"/>
      <c r="BL7" s="115"/>
      <c r="BT7" s="230"/>
      <c r="BU7" s="226"/>
      <c r="BV7" s="233"/>
      <c r="BY7" s="115"/>
      <c r="CG7" s="230"/>
      <c r="CH7" s="226"/>
      <c r="CI7" s="233"/>
      <c r="CL7" s="115"/>
      <c r="CT7" s="230"/>
      <c r="CU7" s="226"/>
      <c r="CV7" s="233"/>
    </row>
    <row r="8" spans="1:101" ht="16.5" customHeight="1" thickBot="1" x14ac:dyDescent="0.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267"/>
      <c r="M8" s="270" t="s">
        <v>431</v>
      </c>
      <c r="N8" s="271">
        <v>1</v>
      </c>
      <c r="O8" s="144"/>
      <c r="P8" s="144"/>
      <c r="Q8" s="320"/>
      <c r="R8" s="144"/>
      <c r="S8" s="144"/>
      <c r="T8" s="144"/>
      <c r="U8" s="144"/>
      <c r="V8" s="144"/>
      <c r="W8" s="144"/>
      <c r="X8" s="144"/>
      <c r="Y8" s="267"/>
      <c r="Z8" s="270" t="s">
        <v>431</v>
      </c>
      <c r="AA8" s="271">
        <v>1</v>
      </c>
      <c r="AB8" s="144"/>
      <c r="AC8" s="144"/>
      <c r="AD8" s="320"/>
      <c r="AE8" s="144"/>
      <c r="AG8" s="230"/>
      <c r="AH8" s="226"/>
      <c r="AI8" s="233"/>
      <c r="AL8" s="115"/>
      <c r="AT8" s="230"/>
      <c r="AU8" s="226"/>
      <c r="AV8" s="233"/>
      <c r="AY8" s="115"/>
      <c r="BG8" s="230"/>
      <c r="BH8" s="226"/>
      <c r="BI8" s="233"/>
      <c r="BL8" s="115"/>
      <c r="BT8" s="230"/>
      <c r="BU8" s="226"/>
      <c r="BV8" s="233"/>
      <c r="BY8" s="115"/>
      <c r="CG8" s="230"/>
      <c r="CH8" s="226"/>
      <c r="CI8" s="233"/>
      <c r="CL8" s="115"/>
      <c r="CT8" s="230"/>
      <c r="CU8" s="226"/>
      <c r="CV8" s="233"/>
    </row>
    <row r="9" spans="1:101" ht="22.5" customHeight="1" thickTop="1" thickBot="1" x14ac:dyDescent="0.3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267"/>
      <c r="M9" s="144"/>
      <c r="N9" s="144"/>
      <c r="O9" s="144"/>
      <c r="P9" s="144"/>
      <c r="Q9" s="320"/>
      <c r="R9" s="144"/>
      <c r="S9" s="144"/>
      <c r="T9" s="144"/>
      <c r="U9" s="144"/>
      <c r="V9" s="144"/>
      <c r="W9" s="144"/>
      <c r="X9" s="144"/>
      <c r="Y9" s="267"/>
      <c r="Z9" s="144"/>
      <c r="AA9" s="144"/>
      <c r="AB9" s="144"/>
      <c r="AC9" s="144"/>
      <c r="AD9" s="320"/>
      <c r="AE9" s="144"/>
      <c r="AG9" s="230"/>
      <c r="AL9" s="115"/>
      <c r="AT9" s="230"/>
      <c r="AY9" s="115"/>
      <c r="BG9" s="230"/>
      <c r="BL9" s="115"/>
      <c r="BT9" s="230"/>
      <c r="BY9" s="115"/>
      <c r="CG9" s="230"/>
      <c r="CL9" s="115"/>
      <c r="CT9" s="230"/>
    </row>
    <row r="10" spans="1:101" ht="16.5" customHeight="1" thickTop="1" x14ac:dyDescent="0.2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272"/>
      <c r="M10" s="523" t="s">
        <v>432</v>
      </c>
      <c r="N10" s="524"/>
      <c r="O10" s="144"/>
      <c r="P10" s="525" t="s">
        <v>433</v>
      </c>
      <c r="Q10" s="526"/>
      <c r="R10" s="144"/>
      <c r="S10" s="144"/>
      <c r="T10" s="144"/>
      <c r="U10" s="144"/>
      <c r="V10" s="144"/>
      <c r="W10" s="144"/>
      <c r="X10" s="144"/>
      <c r="Y10" s="272"/>
      <c r="Z10" s="523" t="s">
        <v>432</v>
      </c>
      <c r="AA10" s="524"/>
      <c r="AB10" s="144"/>
      <c r="AC10" s="525" t="s">
        <v>433</v>
      </c>
      <c r="AD10" s="526"/>
      <c r="AE10" s="144"/>
      <c r="AG10" s="234"/>
      <c r="AH10" s="518"/>
      <c r="AI10" s="519"/>
      <c r="AK10" s="520"/>
      <c r="AL10" s="521"/>
      <c r="AT10" s="234"/>
      <c r="AU10" s="518"/>
      <c r="AV10" s="519"/>
      <c r="AX10" s="520"/>
      <c r="AY10" s="521"/>
      <c r="BG10" s="234"/>
      <c r="BH10" s="518"/>
      <c r="BI10" s="519"/>
      <c r="BK10" s="520"/>
      <c r="BL10" s="521"/>
      <c r="BT10" s="234"/>
      <c r="BU10" s="518"/>
      <c r="BV10" s="519"/>
      <c r="BX10" s="520"/>
      <c r="BY10" s="521"/>
      <c r="CG10" s="234"/>
      <c r="CH10" s="518"/>
      <c r="CI10" s="519"/>
      <c r="CK10" s="520"/>
      <c r="CL10" s="521"/>
      <c r="CT10" s="234"/>
      <c r="CU10" s="518"/>
      <c r="CV10" s="519"/>
    </row>
    <row r="11" spans="1:101" ht="19.5" customHeight="1" x14ac:dyDescent="0.2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276"/>
      <c r="M11" s="268" t="s">
        <v>430</v>
      </c>
      <c r="N11" s="269">
        <v>1</v>
      </c>
      <c r="O11" s="273" t="s">
        <v>434</v>
      </c>
      <c r="P11" s="274" t="s">
        <v>435</v>
      </c>
      <c r="Q11" s="275">
        <v>1</v>
      </c>
      <c r="R11" s="144"/>
      <c r="S11" s="144"/>
      <c r="T11" s="144"/>
      <c r="U11" s="144"/>
      <c r="V11" s="144"/>
      <c r="W11" s="144"/>
      <c r="X11" s="144"/>
      <c r="Y11" s="276"/>
      <c r="Z11" s="268" t="s">
        <v>430</v>
      </c>
      <c r="AA11" s="269">
        <v>1</v>
      </c>
      <c r="AB11" s="273" t="s">
        <v>434</v>
      </c>
      <c r="AC11" s="274" t="s">
        <v>435</v>
      </c>
      <c r="AD11" s="275">
        <v>1</v>
      </c>
      <c r="AE11" s="144"/>
      <c r="AG11" s="235"/>
      <c r="AH11" s="226"/>
      <c r="AI11" s="233"/>
      <c r="AJ11" s="236"/>
      <c r="AK11" s="237"/>
      <c r="AL11" s="115"/>
      <c r="AT11" s="235"/>
      <c r="AU11" s="226"/>
      <c r="AV11" s="233"/>
      <c r="AW11" s="236"/>
      <c r="AX11" s="237"/>
      <c r="AY11" s="115"/>
      <c r="BG11" s="235"/>
      <c r="BH11" s="226"/>
      <c r="BI11" s="233"/>
      <c r="BJ11" s="236"/>
      <c r="BK11" s="237"/>
      <c r="BL11" s="115"/>
      <c r="BT11" s="235"/>
      <c r="BU11" s="226"/>
      <c r="BV11" s="233"/>
      <c r="BW11" s="236"/>
      <c r="BX11" s="237"/>
      <c r="BY11" s="115"/>
      <c r="CG11" s="235"/>
      <c r="CH11" s="226"/>
      <c r="CI11" s="233"/>
      <c r="CJ11" s="236"/>
      <c r="CK11" s="237"/>
      <c r="CL11" s="115"/>
      <c r="CT11" s="235"/>
      <c r="CU11" s="226"/>
      <c r="CV11" s="233"/>
      <c r="CW11" s="236"/>
    </row>
    <row r="12" spans="1:101" ht="16.5" customHeight="1" thickBot="1" x14ac:dyDescent="0.3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267"/>
      <c r="M12" s="270" t="s">
        <v>431</v>
      </c>
      <c r="N12" s="271">
        <v>1</v>
      </c>
      <c r="O12" s="276" t="s">
        <v>436</v>
      </c>
      <c r="P12" s="270" t="s">
        <v>431</v>
      </c>
      <c r="Q12" s="277">
        <v>1</v>
      </c>
      <c r="R12" s="144"/>
      <c r="S12" s="144"/>
      <c r="T12" s="144"/>
      <c r="U12" s="144"/>
      <c r="V12" s="144"/>
      <c r="W12" s="144"/>
      <c r="X12" s="144"/>
      <c r="Y12" s="267"/>
      <c r="Z12" s="270" t="s">
        <v>431</v>
      </c>
      <c r="AA12" s="271">
        <v>1</v>
      </c>
      <c r="AB12" s="276" t="s">
        <v>436</v>
      </c>
      <c r="AC12" s="270" t="s">
        <v>431</v>
      </c>
      <c r="AD12" s="277">
        <v>1</v>
      </c>
      <c r="AE12" s="144"/>
      <c r="AG12" s="230"/>
      <c r="AH12" s="226"/>
      <c r="AI12" s="233"/>
      <c r="AJ12" s="235"/>
      <c r="AK12" s="226"/>
      <c r="AL12" s="115"/>
      <c r="AT12" s="230"/>
      <c r="AU12" s="226"/>
      <c r="AV12" s="233"/>
      <c r="AW12" s="235"/>
      <c r="AX12" s="226"/>
      <c r="AY12" s="115"/>
      <c r="BG12" s="230"/>
      <c r="BH12" s="226"/>
      <c r="BI12" s="233"/>
      <c r="BJ12" s="235"/>
      <c r="BK12" s="226"/>
      <c r="BL12" s="115"/>
      <c r="BT12" s="230"/>
      <c r="BU12" s="226"/>
      <c r="BV12" s="233"/>
      <c r="BW12" s="235"/>
      <c r="BX12" s="226"/>
      <c r="BY12" s="115"/>
      <c r="CG12" s="230"/>
      <c r="CH12" s="226"/>
      <c r="CI12" s="233"/>
      <c r="CJ12" s="235"/>
      <c r="CK12" s="226"/>
      <c r="CL12" s="115"/>
      <c r="CT12" s="230"/>
      <c r="CU12" s="226"/>
      <c r="CV12" s="233"/>
      <c r="CW12" s="235"/>
    </row>
    <row r="13" spans="1:101" ht="15.75" customHeight="1" thickTop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267"/>
      <c r="M13" s="144"/>
      <c r="N13" s="144"/>
      <c r="O13" s="267"/>
      <c r="P13" s="144"/>
      <c r="Q13" s="144"/>
      <c r="R13" s="144"/>
      <c r="S13" s="144"/>
      <c r="T13" s="144"/>
      <c r="U13" s="144"/>
      <c r="V13" s="144"/>
      <c r="W13" s="144"/>
      <c r="X13" s="144"/>
      <c r="Y13" s="267"/>
      <c r="Z13" s="144"/>
      <c r="AA13" s="144"/>
      <c r="AB13" s="267"/>
      <c r="AC13" s="144"/>
      <c r="AD13" s="144"/>
      <c r="AE13" s="144"/>
      <c r="AG13" s="230"/>
      <c r="AJ13" s="230"/>
      <c r="AT13" s="230"/>
      <c r="AW13" s="230"/>
      <c r="BG13" s="230"/>
      <c r="BJ13" s="230"/>
      <c r="BT13" s="230"/>
      <c r="BW13" s="230"/>
      <c r="CG13" s="230"/>
      <c r="CJ13" s="230"/>
      <c r="CT13" s="230"/>
      <c r="CW13" s="230"/>
    </row>
    <row r="14" spans="1:101" ht="15.75" customHeight="1" thickTop="1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276"/>
      <c r="M14" s="523" t="s">
        <v>437</v>
      </c>
      <c r="N14" s="524"/>
      <c r="O14" s="293">
        <v>2</v>
      </c>
      <c r="P14" s="538" t="s">
        <v>438</v>
      </c>
      <c r="Q14" s="539"/>
      <c r="R14" s="144"/>
      <c r="S14" s="144"/>
      <c r="T14" s="144"/>
      <c r="U14" s="144"/>
      <c r="V14" s="144"/>
      <c r="W14" s="144"/>
      <c r="X14" s="144"/>
      <c r="Y14" s="276"/>
      <c r="Z14" s="523" t="s">
        <v>437</v>
      </c>
      <c r="AA14" s="524"/>
      <c r="AB14" s="278">
        <v>2</v>
      </c>
      <c r="AC14" s="538" t="s">
        <v>438</v>
      </c>
      <c r="AD14" s="539"/>
      <c r="AE14" s="144"/>
    </row>
    <row r="15" spans="1:101" ht="15.75" customHeight="1" x14ac:dyDescent="0.2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276"/>
      <c r="M15" s="268" t="s">
        <v>430</v>
      </c>
      <c r="N15" s="269">
        <v>1</v>
      </c>
      <c r="O15" s="276" t="s">
        <v>434</v>
      </c>
      <c r="P15" s="279" t="s">
        <v>435</v>
      </c>
      <c r="Q15" s="280">
        <v>1</v>
      </c>
      <c r="R15" s="144"/>
      <c r="S15" s="144"/>
      <c r="T15" s="144"/>
      <c r="U15" s="144"/>
      <c r="V15" s="144"/>
      <c r="W15" s="144"/>
      <c r="X15" s="144"/>
      <c r="Y15" s="276"/>
      <c r="Z15" s="268" t="s">
        <v>430</v>
      </c>
      <c r="AA15" s="269">
        <v>1</v>
      </c>
      <c r="AB15" s="276" t="s">
        <v>434</v>
      </c>
      <c r="AC15" s="279" t="s">
        <v>435</v>
      </c>
      <c r="AD15" s="280">
        <v>1</v>
      </c>
      <c r="AE15" s="144"/>
    </row>
    <row r="16" spans="1:101" ht="15.75" thickBot="1" x14ac:dyDescent="0.3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267"/>
      <c r="M16" s="270" t="s">
        <v>431</v>
      </c>
      <c r="N16" s="271">
        <v>1</v>
      </c>
      <c r="O16" s="276" t="s">
        <v>436</v>
      </c>
      <c r="P16" s="311" t="s">
        <v>431</v>
      </c>
      <c r="Q16" s="281">
        <v>1</v>
      </c>
      <c r="R16" s="144"/>
      <c r="S16" s="144"/>
      <c r="T16" s="144"/>
      <c r="U16" s="144"/>
      <c r="V16" s="144"/>
      <c r="W16" s="144"/>
      <c r="X16" s="144"/>
      <c r="Y16" s="267"/>
      <c r="Z16" s="270" t="s">
        <v>431</v>
      </c>
      <c r="AA16" s="271">
        <v>1</v>
      </c>
      <c r="AB16" s="276" t="s">
        <v>436</v>
      </c>
      <c r="AC16" s="311" t="s">
        <v>431</v>
      </c>
      <c r="AD16" s="281">
        <v>1</v>
      </c>
      <c r="AE16" s="144"/>
    </row>
    <row r="17" spans="1:31" ht="15.75" customHeight="1" thickTop="1" thickBot="1" x14ac:dyDescent="0.3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267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267"/>
      <c r="Z17" s="144"/>
      <c r="AA17" s="144"/>
      <c r="AB17" s="144"/>
      <c r="AC17" s="144"/>
      <c r="AD17" s="144"/>
      <c r="AE17" s="144"/>
    </row>
    <row r="18" spans="1:31" ht="15.75" customHeight="1" thickTop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278"/>
      <c r="M18" s="540" t="s">
        <v>439</v>
      </c>
      <c r="N18" s="541"/>
      <c r="O18" s="144"/>
      <c r="P18" s="282"/>
      <c r="Q18" s="282"/>
      <c r="R18" s="144"/>
      <c r="S18" s="144"/>
      <c r="T18" s="144"/>
      <c r="U18" s="144"/>
      <c r="V18" s="144"/>
      <c r="W18" s="144"/>
      <c r="X18" s="144"/>
      <c r="Y18" s="278"/>
      <c r="Z18" s="540" t="s">
        <v>439</v>
      </c>
      <c r="AA18" s="541"/>
      <c r="AB18" s="144"/>
      <c r="AC18" s="282"/>
      <c r="AD18" s="282"/>
      <c r="AE18" s="144"/>
    </row>
    <row r="19" spans="1:31" ht="15.75" customHeight="1" x14ac:dyDescent="0.2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267"/>
      <c r="M19" s="283" t="s">
        <v>430</v>
      </c>
      <c r="N19" s="284">
        <v>1</v>
      </c>
      <c r="O19" s="144"/>
      <c r="P19" s="282"/>
      <c r="Q19" s="282"/>
      <c r="R19" s="144"/>
      <c r="S19" s="144"/>
      <c r="T19" s="144"/>
      <c r="U19" s="144"/>
      <c r="V19" s="144"/>
      <c r="W19" s="144"/>
      <c r="X19" s="144"/>
      <c r="Y19" s="267"/>
      <c r="Z19" s="283" t="s">
        <v>430</v>
      </c>
      <c r="AA19" s="284">
        <v>1</v>
      </c>
      <c r="AB19" s="144"/>
      <c r="AC19" s="282"/>
      <c r="AD19" s="282"/>
      <c r="AE19" s="144"/>
    </row>
    <row r="20" spans="1:31" ht="15.75" thickBot="1" x14ac:dyDescent="0.3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267"/>
      <c r="M20" s="285" t="s">
        <v>431</v>
      </c>
      <c r="N20" s="286">
        <v>1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267"/>
      <c r="Z20" s="285" t="s">
        <v>431</v>
      </c>
      <c r="AA20" s="286">
        <v>1</v>
      </c>
      <c r="AB20" s="144"/>
      <c r="AC20" s="144"/>
      <c r="AD20" s="144"/>
      <c r="AE20" s="144"/>
    </row>
    <row r="21" spans="1:31" ht="24.75" customHeight="1" thickTop="1" thickBot="1" x14ac:dyDescent="0.3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267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267"/>
      <c r="Z21" s="144"/>
      <c r="AA21" s="144"/>
      <c r="AB21" s="144"/>
      <c r="AC21" s="144"/>
      <c r="AD21" s="144"/>
      <c r="AE21" s="144"/>
    </row>
    <row r="22" spans="1:31" ht="15" customHeight="1" thickTop="1" x14ac:dyDescent="0.25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267"/>
      <c r="M22" s="523" t="s">
        <v>440</v>
      </c>
      <c r="N22" s="52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267"/>
      <c r="Z22" s="523" t="s">
        <v>440</v>
      </c>
      <c r="AA22" s="524"/>
      <c r="AB22" s="144"/>
      <c r="AC22" s="144"/>
      <c r="AD22" s="144"/>
      <c r="AE22" s="144"/>
    </row>
    <row r="23" spans="1:31" ht="21" customHeight="1" thickBot="1" x14ac:dyDescent="0.3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267"/>
      <c r="M23" s="268" t="s">
        <v>430</v>
      </c>
      <c r="N23" s="269">
        <v>1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267"/>
      <c r="Z23" s="268" t="s">
        <v>430</v>
      </c>
      <c r="AA23" s="269">
        <v>1</v>
      </c>
      <c r="AB23" s="144"/>
      <c r="AC23" s="144"/>
      <c r="AD23" s="144"/>
      <c r="AE23" s="144"/>
    </row>
    <row r="24" spans="1:31" ht="16.5" customHeight="1" thickTop="1" thickBot="1" x14ac:dyDescent="0.3">
      <c r="A24" s="144"/>
      <c r="B24" s="144"/>
      <c r="C24" s="144"/>
      <c r="D24" s="144"/>
      <c r="E24" s="144"/>
      <c r="F24" s="144"/>
      <c r="G24" s="144"/>
      <c r="H24" s="144"/>
      <c r="I24" s="144"/>
      <c r="J24" s="527" t="s">
        <v>275</v>
      </c>
      <c r="K24" s="144"/>
      <c r="L24" s="267"/>
      <c r="M24" s="270" t="s">
        <v>431</v>
      </c>
      <c r="N24" s="271">
        <v>1</v>
      </c>
      <c r="O24" s="144"/>
      <c r="P24" s="144"/>
      <c r="Q24" s="144"/>
      <c r="R24" s="144"/>
      <c r="S24" s="144"/>
      <c r="T24" s="144"/>
      <c r="U24" s="144"/>
      <c r="V24" s="144"/>
      <c r="W24" s="527" t="s">
        <v>275</v>
      </c>
      <c r="X24" s="144"/>
      <c r="Y24" s="267"/>
      <c r="Z24" s="270" t="s">
        <v>431</v>
      </c>
      <c r="AA24" s="271">
        <v>1</v>
      </c>
      <c r="AB24" s="144"/>
      <c r="AC24" s="144"/>
      <c r="AD24" s="144"/>
      <c r="AE24" s="144"/>
    </row>
    <row r="25" spans="1:31" ht="26.25" customHeight="1" thickTop="1" thickBot="1" x14ac:dyDescent="0.3">
      <c r="A25" s="144"/>
      <c r="B25" s="144"/>
      <c r="C25" s="144"/>
      <c r="D25" s="144"/>
      <c r="E25" s="144"/>
      <c r="F25" s="144"/>
      <c r="G25" s="144"/>
      <c r="H25" s="144"/>
      <c r="I25" s="144"/>
      <c r="J25" s="528"/>
      <c r="K25" s="144"/>
      <c r="L25" s="267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528"/>
      <c r="X25" s="144"/>
      <c r="Y25" s="267"/>
      <c r="Z25" s="144"/>
      <c r="AA25" s="144"/>
      <c r="AB25" s="144"/>
      <c r="AC25" s="144"/>
      <c r="AD25" s="144"/>
      <c r="AE25" s="144"/>
    </row>
    <row r="26" spans="1:31" ht="15" customHeight="1" thickTop="1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528"/>
      <c r="K26" s="144"/>
      <c r="L26" s="267"/>
      <c r="M26" s="523" t="s">
        <v>243</v>
      </c>
      <c r="N26" s="524"/>
      <c r="O26" s="276"/>
      <c r="P26" s="144"/>
      <c r="Q26" s="144"/>
      <c r="R26" s="144"/>
      <c r="S26" s="144"/>
      <c r="T26" s="144"/>
      <c r="U26" s="144"/>
      <c r="V26" s="144"/>
      <c r="W26" s="528"/>
      <c r="X26" s="144"/>
      <c r="Y26" s="267"/>
      <c r="Z26" s="523" t="s">
        <v>243</v>
      </c>
      <c r="AA26" s="524"/>
      <c r="AB26" s="276"/>
      <c r="AC26" s="144"/>
      <c r="AD26" s="144"/>
      <c r="AE26" s="144"/>
    </row>
    <row r="27" spans="1:31" ht="16.5" customHeight="1" x14ac:dyDescent="0.25">
      <c r="A27" s="144"/>
      <c r="B27" s="144"/>
      <c r="C27" s="144"/>
      <c r="D27" s="144"/>
      <c r="E27" s="144"/>
      <c r="F27" s="144"/>
      <c r="G27" s="144"/>
      <c r="H27" s="144"/>
      <c r="I27" s="144"/>
      <c r="J27" s="528"/>
      <c r="K27" s="144"/>
      <c r="L27" s="267"/>
      <c r="M27" s="268" t="s">
        <v>430</v>
      </c>
      <c r="N27" s="269">
        <v>1</v>
      </c>
      <c r="O27" s="144"/>
      <c r="P27" s="144"/>
      <c r="Q27" s="144"/>
      <c r="R27" s="144"/>
      <c r="S27" s="144"/>
      <c r="T27" s="144"/>
      <c r="U27" s="144"/>
      <c r="V27" s="144"/>
      <c r="W27" s="528"/>
      <c r="X27" s="144"/>
      <c r="Y27" s="267"/>
      <c r="Z27" s="268" t="s">
        <v>430</v>
      </c>
      <c r="AA27" s="269">
        <v>1</v>
      </c>
      <c r="AB27" s="144"/>
      <c r="AC27" s="144"/>
      <c r="AD27" s="144"/>
      <c r="AE27" s="144"/>
    </row>
    <row r="28" spans="1:31" ht="16.5" customHeight="1" thickBot="1" x14ac:dyDescent="0.3">
      <c r="A28" s="144"/>
      <c r="B28" s="144"/>
      <c r="C28" s="144"/>
      <c r="D28" s="144"/>
      <c r="E28" s="144"/>
      <c r="F28" s="144"/>
      <c r="G28" s="144"/>
      <c r="H28" s="144"/>
      <c r="I28" s="144"/>
      <c r="J28" s="528"/>
      <c r="K28" s="144"/>
      <c r="L28" s="267"/>
      <c r="M28" s="270" t="s">
        <v>431</v>
      </c>
      <c r="N28" s="271">
        <v>1</v>
      </c>
      <c r="O28" s="264"/>
      <c r="P28" s="282"/>
      <c r="Q28" s="282"/>
      <c r="R28" s="144"/>
      <c r="S28" s="144"/>
      <c r="T28" s="144"/>
      <c r="U28" s="144"/>
      <c r="V28" s="144"/>
      <c r="W28" s="528"/>
      <c r="X28" s="144"/>
      <c r="Y28" s="267"/>
      <c r="Z28" s="270" t="s">
        <v>431</v>
      </c>
      <c r="AA28" s="271">
        <v>1</v>
      </c>
      <c r="AB28" s="264"/>
      <c r="AC28" s="282"/>
      <c r="AD28" s="282"/>
      <c r="AE28" s="144"/>
    </row>
    <row r="29" spans="1:31" ht="15.75" customHeight="1" thickTop="1" thickBot="1" x14ac:dyDescent="0.3">
      <c r="A29" s="144"/>
      <c r="B29" s="144"/>
      <c r="C29" s="144"/>
      <c r="D29" s="144"/>
      <c r="E29" s="144"/>
      <c r="F29" s="144"/>
      <c r="G29" s="144"/>
      <c r="H29" s="144"/>
      <c r="I29" s="144"/>
      <c r="J29" s="528"/>
      <c r="K29" s="144"/>
      <c r="L29" s="267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528"/>
      <c r="X29" s="144"/>
      <c r="Y29" s="267"/>
      <c r="Z29" s="144"/>
      <c r="AA29" s="144"/>
      <c r="AB29" s="144"/>
      <c r="AC29" s="144"/>
      <c r="AD29" s="144"/>
      <c r="AE29" s="144"/>
    </row>
    <row r="30" spans="1:31" ht="15" customHeight="1" thickTop="1" x14ac:dyDescent="0.25">
      <c r="A30" s="144"/>
      <c r="B30" s="533" t="s">
        <v>441</v>
      </c>
      <c r="C30" s="144"/>
      <c r="D30" s="144"/>
      <c r="E30" s="144"/>
      <c r="F30" s="533" t="s">
        <v>441</v>
      </c>
      <c r="G30" s="144"/>
      <c r="H30" s="144"/>
      <c r="I30" s="144"/>
      <c r="J30" s="528"/>
      <c r="K30" s="144"/>
      <c r="L30" s="267"/>
      <c r="M30" s="523" t="s">
        <v>442</v>
      </c>
      <c r="N30" s="524"/>
      <c r="O30" s="144"/>
      <c r="P30" s="144"/>
      <c r="Q30" s="144"/>
      <c r="R30" s="144"/>
      <c r="S30" s="533" t="s">
        <v>441</v>
      </c>
      <c r="T30" s="144"/>
      <c r="U30" s="144"/>
      <c r="V30" s="144"/>
      <c r="W30" s="528"/>
      <c r="X30" s="144"/>
      <c r="Y30" s="267"/>
      <c r="Z30" s="523" t="s">
        <v>442</v>
      </c>
      <c r="AA30" s="524"/>
      <c r="AB30" s="144"/>
      <c r="AC30" s="144"/>
      <c r="AD30" s="144"/>
      <c r="AE30" s="144"/>
    </row>
    <row r="31" spans="1:31" ht="15.75" customHeight="1" x14ac:dyDescent="0.25">
      <c r="A31" s="144"/>
      <c r="B31" s="534"/>
      <c r="C31" s="144"/>
      <c r="D31" s="144"/>
      <c r="E31" s="144"/>
      <c r="F31" s="534"/>
      <c r="G31" s="144"/>
      <c r="H31" s="144"/>
      <c r="I31" s="144"/>
      <c r="J31" s="528"/>
      <c r="K31" s="144"/>
      <c r="L31" s="267"/>
      <c r="M31" s="268" t="s">
        <v>430</v>
      </c>
      <c r="N31" s="269">
        <v>1</v>
      </c>
      <c r="O31" s="144"/>
      <c r="P31" s="144"/>
      <c r="Q31" s="144"/>
      <c r="R31" s="144"/>
      <c r="S31" s="534"/>
      <c r="T31" s="144"/>
      <c r="U31" s="144"/>
      <c r="V31" s="144"/>
      <c r="W31" s="528"/>
      <c r="X31" s="144"/>
      <c r="Y31" s="267"/>
      <c r="Z31" s="268" t="s">
        <v>430</v>
      </c>
      <c r="AA31" s="269">
        <v>1</v>
      </c>
      <c r="AB31" s="144"/>
      <c r="AC31" s="144"/>
      <c r="AD31" s="144"/>
      <c r="AE31" s="144"/>
    </row>
    <row r="32" spans="1:31" ht="16.5" customHeight="1" thickBot="1" x14ac:dyDescent="0.3">
      <c r="A32" s="144"/>
      <c r="B32" s="534"/>
      <c r="C32" s="144"/>
      <c r="D32" s="144"/>
      <c r="E32" s="144"/>
      <c r="F32" s="534"/>
      <c r="G32" s="144"/>
      <c r="H32" s="144"/>
      <c r="I32" s="144"/>
      <c r="J32" s="528"/>
      <c r="K32" s="144"/>
      <c r="L32" s="267"/>
      <c r="M32" s="270" t="s">
        <v>431</v>
      </c>
      <c r="N32" s="271">
        <v>1</v>
      </c>
      <c r="O32" s="144"/>
      <c r="P32" s="144"/>
      <c r="Q32" s="144"/>
      <c r="R32" s="144"/>
      <c r="S32" s="534"/>
      <c r="T32" s="144"/>
      <c r="U32" s="144"/>
      <c r="V32" s="144"/>
      <c r="W32" s="528"/>
      <c r="X32" s="144"/>
      <c r="Y32" s="267"/>
      <c r="Z32" s="270" t="s">
        <v>431</v>
      </c>
      <c r="AA32" s="271">
        <v>1</v>
      </c>
      <c r="AB32" s="144"/>
      <c r="AC32" s="144"/>
      <c r="AD32" s="144"/>
      <c r="AE32" s="144"/>
    </row>
    <row r="33" spans="1:31" ht="15.75" customHeight="1" thickTop="1" x14ac:dyDescent="0.25">
      <c r="A33" s="144"/>
      <c r="B33" s="534"/>
      <c r="C33" s="144"/>
      <c r="D33" s="533" t="s">
        <v>443</v>
      </c>
      <c r="E33" s="144"/>
      <c r="F33" s="534"/>
      <c r="G33" s="144"/>
      <c r="H33" s="533" t="s">
        <v>443</v>
      </c>
      <c r="I33" s="144"/>
      <c r="J33" s="528"/>
      <c r="K33" s="144"/>
      <c r="L33" s="267"/>
      <c r="M33" s="144"/>
      <c r="N33" s="144"/>
      <c r="O33" s="144"/>
      <c r="P33" s="144"/>
      <c r="Q33" s="144"/>
      <c r="R33" s="144"/>
      <c r="S33" s="534"/>
      <c r="T33" s="144"/>
      <c r="U33" s="533" t="s">
        <v>443</v>
      </c>
      <c r="V33" s="144"/>
      <c r="W33" s="528"/>
      <c r="X33" s="144"/>
      <c r="Y33" s="267"/>
      <c r="Z33" s="144"/>
      <c r="AA33" s="144"/>
      <c r="AB33" s="144"/>
      <c r="AC33" s="144"/>
      <c r="AD33" s="144"/>
      <c r="AE33" s="144"/>
    </row>
    <row r="34" spans="1:31" ht="15" customHeight="1" x14ac:dyDescent="0.25">
      <c r="A34" s="144"/>
      <c r="B34" s="534"/>
      <c r="C34" s="144"/>
      <c r="D34" s="534"/>
      <c r="E34" s="144"/>
      <c r="F34" s="534"/>
      <c r="G34" s="144"/>
      <c r="H34" s="534"/>
      <c r="I34" s="144"/>
      <c r="J34" s="528"/>
      <c r="K34" s="144"/>
      <c r="L34" s="278">
        <v>1</v>
      </c>
      <c r="M34" s="543" t="s">
        <v>444</v>
      </c>
      <c r="N34" s="544"/>
      <c r="O34" s="144"/>
      <c r="P34" s="144"/>
      <c r="Q34" s="144"/>
      <c r="R34" s="144"/>
      <c r="S34" s="534"/>
      <c r="T34" s="144"/>
      <c r="U34" s="534"/>
      <c r="V34" s="144"/>
      <c r="W34" s="528"/>
      <c r="X34" s="144"/>
      <c r="Y34" s="278">
        <v>1</v>
      </c>
      <c r="Z34" s="543" t="s">
        <v>444</v>
      </c>
      <c r="AA34" s="544"/>
      <c r="AB34" s="144"/>
      <c r="AC34" s="144"/>
      <c r="AD34" s="144"/>
      <c r="AE34" s="144"/>
    </row>
    <row r="35" spans="1:31" ht="15.75" customHeight="1" x14ac:dyDescent="0.25">
      <c r="A35" s="144"/>
      <c r="B35" s="534"/>
      <c r="C35" s="144"/>
      <c r="D35" s="534"/>
      <c r="E35" s="144"/>
      <c r="F35" s="534"/>
      <c r="G35" s="144"/>
      <c r="H35" s="534"/>
      <c r="I35" s="144"/>
      <c r="J35" s="528"/>
      <c r="K35" s="144"/>
      <c r="L35" s="276" t="s">
        <v>445</v>
      </c>
      <c r="M35" s="310" t="s">
        <v>446</v>
      </c>
      <c r="N35" s="313">
        <v>5.0000000000000001E-3</v>
      </c>
      <c r="O35" s="144"/>
      <c r="P35" s="144"/>
      <c r="Q35" s="144"/>
      <c r="R35" s="144"/>
      <c r="S35" s="534"/>
      <c r="T35" s="144"/>
      <c r="U35" s="534"/>
      <c r="V35" s="144"/>
      <c r="W35" s="528"/>
      <c r="X35" s="144"/>
      <c r="Y35" s="276" t="s">
        <v>445</v>
      </c>
      <c r="Z35" s="310" t="s">
        <v>446</v>
      </c>
      <c r="AA35" s="313">
        <v>5.0000000000000001E-3</v>
      </c>
      <c r="AB35" s="144"/>
      <c r="AC35" s="144"/>
      <c r="AD35" s="144"/>
      <c r="AE35" s="144"/>
    </row>
    <row r="36" spans="1:31" ht="15.75" customHeight="1" x14ac:dyDescent="0.25">
      <c r="A36" s="144"/>
      <c r="B36" s="534"/>
      <c r="C36" s="144"/>
      <c r="D36" s="534"/>
      <c r="E36" s="144"/>
      <c r="F36" s="534"/>
      <c r="G36" s="144"/>
      <c r="H36" s="534"/>
      <c r="I36" s="144"/>
      <c r="J36" s="528"/>
      <c r="K36" s="144"/>
      <c r="L36" s="276" t="s">
        <v>447</v>
      </c>
      <c r="M36" s="310" t="s">
        <v>448</v>
      </c>
      <c r="N36" s="313">
        <v>0.69589999999999996</v>
      </c>
      <c r="O36" s="144"/>
      <c r="P36" s="144"/>
      <c r="Q36" s="144"/>
      <c r="R36" s="144"/>
      <c r="S36" s="534"/>
      <c r="T36" s="144"/>
      <c r="U36" s="534"/>
      <c r="V36" s="144"/>
      <c r="W36" s="528"/>
      <c r="X36" s="144"/>
      <c r="Y36" s="276" t="s">
        <v>447</v>
      </c>
      <c r="Z36" s="310" t="s">
        <v>448</v>
      </c>
      <c r="AA36" s="313">
        <v>0.69589999999999996</v>
      </c>
      <c r="AB36" s="144"/>
      <c r="AC36" s="144"/>
      <c r="AD36" s="144"/>
      <c r="AE36" s="144"/>
    </row>
    <row r="37" spans="1:31" ht="15" customHeight="1" x14ac:dyDescent="0.25">
      <c r="A37" s="144"/>
      <c r="B37" s="534"/>
      <c r="C37" s="144"/>
      <c r="D37" s="534"/>
      <c r="E37" s="144"/>
      <c r="F37" s="534"/>
      <c r="G37" s="144"/>
      <c r="H37" s="534"/>
      <c r="I37" s="144"/>
      <c r="J37" s="528"/>
      <c r="K37" s="144"/>
      <c r="L37" s="267"/>
      <c r="M37" s="311" t="s">
        <v>431</v>
      </c>
      <c r="N37" s="314">
        <v>0.70089999999999997</v>
      </c>
      <c r="O37" s="144"/>
      <c r="P37" s="144"/>
      <c r="Q37" s="144"/>
      <c r="R37" s="144"/>
      <c r="S37" s="534"/>
      <c r="T37" s="144"/>
      <c r="U37" s="534"/>
      <c r="V37" s="144"/>
      <c r="W37" s="528"/>
      <c r="X37" s="144"/>
      <c r="Y37" s="267"/>
      <c r="Z37" s="311" t="s">
        <v>431</v>
      </c>
      <c r="AA37" s="314">
        <v>0.70089999999999997</v>
      </c>
      <c r="AB37" s="144"/>
      <c r="AC37" s="144"/>
      <c r="AD37" s="144"/>
      <c r="AE37" s="144"/>
    </row>
    <row r="38" spans="1:31" ht="15" customHeight="1" thickBot="1" x14ac:dyDescent="0.3">
      <c r="A38" s="144"/>
      <c r="B38" s="534"/>
      <c r="C38" s="306">
        <v>1</v>
      </c>
      <c r="D38" s="534"/>
      <c r="E38" s="306">
        <v>1</v>
      </c>
      <c r="F38" s="534"/>
      <c r="G38" s="306">
        <v>1</v>
      </c>
      <c r="H38" s="534"/>
      <c r="I38" s="306">
        <v>1</v>
      </c>
      <c r="J38" s="528"/>
      <c r="K38" s="144"/>
      <c r="L38" s="267"/>
      <c r="M38" s="312" t="s">
        <v>449</v>
      </c>
      <c r="N38" s="272" t="s">
        <v>450</v>
      </c>
      <c r="O38" s="144"/>
      <c r="P38" s="144"/>
      <c r="Q38" s="144"/>
      <c r="R38" s="144"/>
      <c r="S38" s="534"/>
      <c r="T38" s="306">
        <v>1</v>
      </c>
      <c r="U38" s="534"/>
      <c r="V38" s="306">
        <v>1</v>
      </c>
      <c r="W38" s="528"/>
      <c r="X38" s="144"/>
      <c r="Y38" s="267"/>
      <c r="Z38" s="312" t="s">
        <v>449</v>
      </c>
      <c r="AA38" s="272" t="s">
        <v>450</v>
      </c>
      <c r="AB38" s="144"/>
      <c r="AC38" s="144"/>
      <c r="AD38" s="144"/>
      <c r="AE38" s="144"/>
    </row>
    <row r="39" spans="1:31" ht="15" customHeight="1" thickTop="1" x14ac:dyDescent="0.25">
      <c r="A39" s="144"/>
      <c r="B39" s="534"/>
      <c r="C39" s="144"/>
      <c r="D39" s="534"/>
      <c r="E39" s="144"/>
      <c r="F39" s="534"/>
      <c r="G39" s="144"/>
      <c r="H39" s="534"/>
      <c r="I39" s="144"/>
      <c r="J39" s="528"/>
      <c r="K39" s="144"/>
      <c r="L39" s="276"/>
      <c r="M39" s="523" t="s">
        <v>451</v>
      </c>
      <c r="N39" s="545"/>
      <c r="O39" s="144"/>
      <c r="P39" s="144"/>
      <c r="Q39" s="144"/>
      <c r="R39" s="144"/>
      <c r="S39" s="534"/>
      <c r="T39" s="144"/>
      <c r="U39" s="534"/>
      <c r="V39" s="144"/>
      <c r="W39" s="528"/>
      <c r="X39" s="144"/>
      <c r="Y39" s="276"/>
      <c r="Z39" s="523" t="s">
        <v>451</v>
      </c>
      <c r="AA39" s="545"/>
      <c r="AB39" s="144"/>
      <c r="AC39" s="144"/>
      <c r="AD39" s="144"/>
      <c r="AE39" s="144"/>
    </row>
    <row r="40" spans="1:31" ht="15" customHeight="1" x14ac:dyDescent="0.25">
      <c r="A40" s="144"/>
      <c r="B40" s="534"/>
      <c r="C40" s="144"/>
      <c r="D40" s="534"/>
      <c r="E40" s="144"/>
      <c r="F40" s="534"/>
      <c r="G40" s="144"/>
      <c r="H40" s="534"/>
      <c r="I40" s="144"/>
      <c r="J40" s="528"/>
      <c r="K40" s="144"/>
      <c r="L40" s="276"/>
      <c r="M40" s="268" t="s">
        <v>430</v>
      </c>
      <c r="N40" s="269">
        <v>1</v>
      </c>
      <c r="O40" s="288"/>
      <c r="P40" s="317"/>
      <c r="Q40" s="320"/>
      <c r="R40" s="264"/>
      <c r="S40" s="534"/>
      <c r="T40" s="144"/>
      <c r="U40" s="534"/>
      <c r="V40" s="144"/>
      <c r="W40" s="528"/>
      <c r="X40" s="144"/>
      <c r="Y40" s="276"/>
      <c r="Z40" s="268" t="s">
        <v>430</v>
      </c>
      <c r="AA40" s="269">
        <v>1</v>
      </c>
      <c r="AB40" s="288"/>
      <c r="AC40" s="317"/>
      <c r="AD40" s="320"/>
      <c r="AE40" s="264"/>
    </row>
    <row r="41" spans="1:31" ht="15.75" customHeight="1" thickBot="1" x14ac:dyDescent="0.3">
      <c r="A41" s="144"/>
      <c r="B41" s="534"/>
      <c r="C41" s="144"/>
      <c r="D41" s="534"/>
      <c r="E41" s="144"/>
      <c r="F41" s="534"/>
      <c r="G41" s="144"/>
      <c r="H41" s="534"/>
      <c r="I41" s="144"/>
      <c r="J41" s="528"/>
      <c r="K41" s="144"/>
      <c r="L41" s="267"/>
      <c r="M41" s="270" t="s">
        <v>431</v>
      </c>
      <c r="N41" s="271">
        <v>1</v>
      </c>
      <c r="O41" s="144"/>
      <c r="P41" s="317"/>
      <c r="Q41" s="320"/>
      <c r="R41" s="144"/>
      <c r="S41" s="534"/>
      <c r="T41" s="144"/>
      <c r="U41" s="534"/>
      <c r="V41" s="144"/>
      <c r="W41" s="528"/>
      <c r="X41" s="144"/>
      <c r="Y41" s="267"/>
      <c r="Z41" s="270" t="s">
        <v>431</v>
      </c>
      <c r="AA41" s="271">
        <v>1</v>
      </c>
      <c r="AB41" s="144"/>
      <c r="AC41" s="317"/>
      <c r="AD41" s="320"/>
      <c r="AE41" s="144"/>
    </row>
    <row r="42" spans="1:31" ht="15.75" customHeight="1" thickTop="1" x14ac:dyDescent="0.25">
      <c r="A42" s="144"/>
      <c r="B42" s="534"/>
      <c r="C42" s="144"/>
      <c r="D42" s="534"/>
      <c r="E42" s="144"/>
      <c r="F42" s="534"/>
      <c r="G42" s="144"/>
      <c r="H42" s="534"/>
      <c r="I42" s="144"/>
      <c r="J42" s="528"/>
      <c r="K42" s="144"/>
      <c r="L42" s="267"/>
      <c r="M42" s="312"/>
      <c r="N42" s="272"/>
      <c r="O42" s="144"/>
      <c r="P42" s="272"/>
      <c r="Q42" s="272"/>
      <c r="R42" s="144"/>
      <c r="S42" s="534"/>
      <c r="T42" s="144"/>
      <c r="U42" s="534"/>
      <c r="V42" s="144"/>
      <c r="W42" s="528"/>
      <c r="X42" s="144"/>
      <c r="Y42" s="267"/>
      <c r="Z42" s="312"/>
      <c r="AA42" s="272"/>
      <c r="AB42" s="144"/>
      <c r="AC42" s="272"/>
      <c r="AD42" s="272"/>
      <c r="AE42" s="144"/>
    </row>
    <row r="43" spans="1:31" ht="21" customHeight="1" x14ac:dyDescent="0.25">
      <c r="A43" s="144"/>
      <c r="B43" s="534"/>
      <c r="C43" s="144"/>
      <c r="D43" s="535"/>
      <c r="E43" s="144"/>
      <c r="F43" s="534"/>
      <c r="G43" s="144"/>
      <c r="H43" s="535"/>
      <c r="I43" s="144"/>
      <c r="J43" s="528"/>
      <c r="K43" s="144"/>
      <c r="L43" s="278"/>
      <c r="M43" s="536"/>
      <c r="N43" s="537"/>
      <c r="O43" s="144"/>
      <c r="P43" s="144"/>
      <c r="Q43" s="144"/>
      <c r="R43" s="282"/>
      <c r="S43" s="534"/>
      <c r="T43" s="144"/>
      <c r="U43" s="535"/>
      <c r="V43" s="144"/>
      <c r="W43" s="528"/>
      <c r="X43" s="144"/>
      <c r="Y43" s="278"/>
      <c r="Z43" s="536"/>
      <c r="AA43" s="537"/>
      <c r="AB43" s="144"/>
      <c r="AC43" s="144"/>
      <c r="AD43" s="144"/>
      <c r="AE43" s="282"/>
    </row>
    <row r="44" spans="1:31" ht="21.75" customHeight="1" x14ac:dyDescent="0.25">
      <c r="A44" s="144"/>
      <c r="B44" s="534"/>
      <c r="C44" s="144"/>
      <c r="D44" s="144"/>
      <c r="E44" s="144"/>
      <c r="F44" s="534"/>
      <c r="G44" s="144"/>
      <c r="H44" s="144"/>
      <c r="I44" s="144"/>
      <c r="J44" s="528"/>
      <c r="K44" s="144"/>
      <c r="L44" s="276"/>
      <c r="M44" s="264"/>
      <c r="N44" s="315"/>
      <c r="O44" s="287">
        <v>1</v>
      </c>
      <c r="P44" s="542" t="s">
        <v>452</v>
      </c>
      <c r="Q44" s="532"/>
      <c r="R44" s="282"/>
      <c r="S44" s="534"/>
      <c r="T44" s="144"/>
      <c r="U44" s="144"/>
      <c r="V44" s="144"/>
      <c r="W44" s="528"/>
      <c r="X44" s="144"/>
      <c r="Y44" s="276"/>
      <c r="Z44" s="264"/>
      <c r="AA44" s="315"/>
      <c r="AB44" s="287">
        <v>1</v>
      </c>
      <c r="AC44" s="542" t="s">
        <v>452</v>
      </c>
      <c r="AD44" s="532"/>
      <c r="AE44" s="282"/>
    </row>
    <row r="45" spans="1:31" ht="15.75" customHeight="1" x14ac:dyDescent="0.25">
      <c r="A45" s="144"/>
      <c r="B45" s="534"/>
      <c r="C45" s="144"/>
      <c r="D45" s="144"/>
      <c r="E45" s="144"/>
      <c r="F45" s="534"/>
      <c r="G45" s="144"/>
      <c r="H45" s="144"/>
      <c r="I45" s="144"/>
      <c r="J45" s="528"/>
      <c r="K45" s="144"/>
      <c r="L45" s="276"/>
      <c r="M45" s="264"/>
      <c r="N45" s="315"/>
      <c r="O45" s="144"/>
      <c r="P45" s="279" t="s">
        <v>435</v>
      </c>
      <c r="Q45" s="280">
        <v>2.3999999999999998E-3</v>
      </c>
      <c r="R45" s="276"/>
      <c r="S45" s="534"/>
      <c r="T45" s="144"/>
      <c r="U45" s="144"/>
      <c r="V45" s="144"/>
      <c r="W45" s="528"/>
      <c r="X45" s="144"/>
      <c r="Y45" s="276"/>
      <c r="Z45" s="264"/>
      <c r="AA45" s="315"/>
      <c r="AB45" s="144"/>
      <c r="AC45" s="279" t="s">
        <v>435</v>
      </c>
      <c r="AD45" s="280">
        <v>2.3999999999999998E-3</v>
      </c>
      <c r="AE45" s="276"/>
    </row>
    <row r="46" spans="1:31" ht="15" customHeight="1" x14ac:dyDescent="0.25">
      <c r="A46" s="144"/>
      <c r="B46" s="535"/>
      <c r="C46" s="144"/>
      <c r="D46" s="144"/>
      <c r="E46" s="144"/>
      <c r="F46" s="535"/>
      <c r="G46" s="144"/>
      <c r="H46" s="144"/>
      <c r="I46" s="144"/>
      <c r="J46" s="528"/>
      <c r="K46" s="144"/>
      <c r="L46" s="267"/>
      <c r="M46" s="264"/>
      <c r="N46" s="315"/>
      <c r="O46" s="288"/>
      <c r="P46" s="311" t="s">
        <v>431</v>
      </c>
      <c r="Q46" s="289">
        <v>0</v>
      </c>
      <c r="R46" s="264"/>
      <c r="S46" s="535"/>
      <c r="T46" s="144"/>
      <c r="U46" s="144"/>
      <c r="V46" s="144"/>
      <c r="W46" s="528"/>
      <c r="X46" s="144"/>
      <c r="Y46" s="267"/>
      <c r="Z46" s="264"/>
      <c r="AA46" s="315"/>
      <c r="AB46" s="288"/>
      <c r="AC46" s="311" t="s">
        <v>431</v>
      </c>
      <c r="AD46" s="289">
        <v>0</v>
      </c>
      <c r="AE46" s="264"/>
    </row>
    <row r="47" spans="1:31" ht="24" customHeight="1" x14ac:dyDescent="0.25">
      <c r="A47" s="144"/>
      <c r="B47" s="144"/>
      <c r="C47" s="144"/>
      <c r="D47" s="144"/>
      <c r="E47" s="144"/>
      <c r="F47" s="144"/>
      <c r="G47" s="144"/>
      <c r="H47" s="144"/>
      <c r="I47" s="144"/>
      <c r="J47" s="528"/>
      <c r="K47" s="144"/>
      <c r="L47" s="267"/>
      <c r="M47" s="312"/>
      <c r="N47" s="272"/>
      <c r="O47" s="144"/>
      <c r="P47" s="144"/>
      <c r="Q47" s="282"/>
      <c r="R47" s="282"/>
      <c r="S47" s="144"/>
      <c r="T47" s="144"/>
      <c r="U47" s="144"/>
      <c r="V47" s="144"/>
      <c r="W47" s="528"/>
      <c r="X47" s="144"/>
      <c r="Y47" s="267"/>
      <c r="Z47" s="312"/>
      <c r="AA47" s="272"/>
      <c r="AB47" s="144"/>
      <c r="AC47" s="144"/>
      <c r="AD47" s="282"/>
      <c r="AE47" s="282"/>
    </row>
    <row r="48" spans="1:31" ht="16.5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528"/>
      <c r="K48" s="144"/>
      <c r="L48" s="278">
        <v>1</v>
      </c>
      <c r="M48" s="543" t="s">
        <v>473</v>
      </c>
      <c r="N48" s="544"/>
      <c r="O48" s="290">
        <v>1</v>
      </c>
      <c r="P48" s="542" t="s">
        <v>453</v>
      </c>
      <c r="Q48" s="532"/>
      <c r="R48" s="264"/>
      <c r="S48" s="144"/>
      <c r="T48" s="144"/>
      <c r="U48" s="144"/>
      <c r="V48" s="144"/>
      <c r="W48" s="528"/>
      <c r="X48" s="144"/>
      <c r="Y48" s="278">
        <v>1</v>
      </c>
      <c r="Z48" s="543" t="s">
        <v>471</v>
      </c>
      <c r="AA48" s="544"/>
      <c r="AB48" s="290">
        <v>1</v>
      </c>
      <c r="AC48" s="542" t="s">
        <v>453</v>
      </c>
      <c r="AD48" s="532"/>
      <c r="AE48" s="264"/>
    </row>
    <row r="49" spans="1:31" ht="23.25" customHeight="1" x14ac:dyDescent="0.25">
      <c r="A49" s="144"/>
      <c r="B49" s="144"/>
      <c r="C49" s="144"/>
      <c r="D49" s="144"/>
      <c r="E49" s="144"/>
      <c r="F49" s="144"/>
      <c r="G49" s="144"/>
      <c r="H49" s="144"/>
      <c r="I49" s="144"/>
      <c r="J49" s="528"/>
      <c r="K49" s="144"/>
      <c r="L49" s="273"/>
      <c r="M49" s="310" t="s">
        <v>430</v>
      </c>
      <c r="N49" s="313">
        <v>2.3999999999999998E-3</v>
      </c>
      <c r="O49" s="273" t="s">
        <v>434</v>
      </c>
      <c r="P49" s="279" t="s">
        <v>435</v>
      </c>
      <c r="Q49" s="280">
        <v>2.3999999999999998E-3</v>
      </c>
      <c r="R49" s="273"/>
      <c r="S49" s="144"/>
      <c r="T49" s="144"/>
      <c r="U49" s="144"/>
      <c r="V49" s="144"/>
      <c r="W49" s="528"/>
      <c r="X49" s="144"/>
      <c r="Y49" s="273"/>
      <c r="Z49" s="310" t="s">
        <v>430</v>
      </c>
      <c r="AA49" s="313">
        <v>2.3999999999999998E-3</v>
      </c>
      <c r="AB49" s="273" t="s">
        <v>434</v>
      </c>
      <c r="AC49" s="279" t="s">
        <v>435</v>
      </c>
      <c r="AD49" s="280">
        <v>2.3999999999999998E-3</v>
      </c>
      <c r="AE49" s="273"/>
    </row>
    <row r="50" spans="1:31" ht="15.75" customHeight="1" x14ac:dyDescent="0.25">
      <c r="A50" s="144"/>
      <c r="B50" s="144"/>
      <c r="C50" s="144"/>
      <c r="D50" s="144"/>
      <c r="E50" s="144"/>
      <c r="F50" s="144"/>
      <c r="G50" s="144"/>
      <c r="H50" s="144"/>
      <c r="I50" s="144"/>
      <c r="J50" s="528"/>
      <c r="K50" s="144"/>
      <c r="L50" s="272"/>
      <c r="M50" s="311" t="s">
        <v>431</v>
      </c>
      <c r="N50" s="314">
        <v>0.4</v>
      </c>
      <c r="O50" s="276" t="s">
        <v>436</v>
      </c>
      <c r="P50" s="311" t="s">
        <v>431</v>
      </c>
      <c r="Q50" s="281">
        <v>0</v>
      </c>
      <c r="R50" s="276"/>
      <c r="S50" s="144"/>
      <c r="T50" s="144"/>
      <c r="U50" s="144"/>
      <c r="V50" s="144"/>
      <c r="W50" s="528"/>
      <c r="X50" s="144"/>
      <c r="Y50" s="272"/>
      <c r="Z50" s="311" t="s">
        <v>431</v>
      </c>
      <c r="AA50" s="314">
        <v>0.4</v>
      </c>
      <c r="AB50" s="276" t="s">
        <v>436</v>
      </c>
      <c r="AC50" s="311" t="s">
        <v>431</v>
      </c>
      <c r="AD50" s="281">
        <v>0</v>
      </c>
      <c r="AE50" s="276"/>
    </row>
    <row r="51" spans="1:31" ht="22.5" customHeight="1" thickBot="1" x14ac:dyDescent="0.3">
      <c r="A51" s="144"/>
      <c r="B51" s="144"/>
      <c r="C51" s="144"/>
      <c r="D51" s="144"/>
      <c r="E51" s="144"/>
      <c r="F51" s="144"/>
      <c r="G51" s="144"/>
      <c r="H51" s="144"/>
      <c r="I51" s="144"/>
      <c r="J51" s="529"/>
      <c r="K51" s="144"/>
      <c r="L51" s="267"/>
      <c r="M51" s="312"/>
      <c r="N51" s="272"/>
      <c r="O51" s="267"/>
      <c r="P51" s="264"/>
      <c r="Q51" s="321"/>
      <c r="R51" s="144"/>
      <c r="S51" s="144"/>
      <c r="T51" s="144"/>
      <c r="U51" s="144"/>
      <c r="V51" s="144"/>
      <c r="W51" s="529"/>
      <c r="X51" s="144"/>
      <c r="Y51" s="267"/>
      <c r="Z51" s="312"/>
      <c r="AA51" s="272"/>
      <c r="AB51" s="267"/>
      <c r="AC51" s="264"/>
      <c r="AD51" s="321"/>
      <c r="AE51" s="144"/>
    </row>
    <row r="52" spans="1:31" ht="15" customHeight="1" thickTop="1" x14ac:dyDescent="0.25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278">
        <v>2</v>
      </c>
      <c r="M52" s="530" t="s">
        <v>454</v>
      </c>
      <c r="N52" s="532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278">
        <v>2</v>
      </c>
      <c r="Z52" s="530" t="s">
        <v>454</v>
      </c>
      <c r="AA52" s="532"/>
      <c r="AB52" s="144"/>
      <c r="AC52" s="144"/>
      <c r="AD52" s="144"/>
      <c r="AE52" s="144"/>
    </row>
    <row r="53" spans="1:31" ht="15" customHeight="1" x14ac:dyDescent="0.2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267"/>
      <c r="M53" s="310" t="s">
        <v>430</v>
      </c>
      <c r="N53" s="313">
        <v>0.2</v>
      </c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267"/>
      <c r="Z53" s="310" t="s">
        <v>430</v>
      </c>
      <c r="AA53" s="313">
        <v>0.2</v>
      </c>
      <c r="AB53" s="144"/>
      <c r="AC53" s="144"/>
      <c r="AD53" s="144"/>
      <c r="AE53" s="144"/>
    </row>
    <row r="54" spans="1:31" ht="15.75" customHeight="1" x14ac:dyDescent="0.25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267"/>
      <c r="M54" s="311" t="s">
        <v>431</v>
      </c>
      <c r="N54" s="314">
        <v>0.2</v>
      </c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267"/>
      <c r="Z54" s="311" t="s">
        <v>431</v>
      </c>
      <c r="AA54" s="314">
        <v>0.2</v>
      </c>
      <c r="AB54" s="144"/>
      <c r="AC54" s="144"/>
      <c r="AD54" s="144"/>
      <c r="AE54" s="144"/>
    </row>
    <row r="55" spans="1:31" ht="16.5" customHeight="1" x14ac:dyDescent="0.25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267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267"/>
      <c r="Z55" s="144"/>
      <c r="AA55" s="144"/>
      <c r="AB55" s="144"/>
      <c r="AC55" s="144"/>
      <c r="AD55" s="144"/>
      <c r="AE55" s="144"/>
    </row>
    <row r="56" spans="1:31" ht="23.25" customHeight="1" x14ac:dyDescent="0.2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278">
        <v>2</v>
      </c>
      <c r="M56" s="530" t="s">
        <v>455</v>
      </c>
      <c r="N56" s="531"/>
      <c r="O56" s="144"/>
      <c r="P56" s="290"/>
      <c r="Q56" s="144"/>
      <c r="R56" s="144"/>
      <c r="S56" s="144"/>
      <c r="T56" s="144"/>
      <c r="U56" s="144"/>
      <c r="V56" s="144"/>
      <c r="W56" s="144"/>
      <c r="X56" s="144"/>
      <c r="Y56" s="278">
        <v>2</v>
      </c>
      <c r="Z56" s="530" t="s">
        <v>455</v>
      </c>
      <c r="AA56" s="531"/>
      <c r="AB56" s="144"/>
      <c r="AC56" s="290"/>
      <c r="AD56" s="144"/>
      <c r="AE56" s="144"/>
    </row>
    <row r="57" spans="1:31" ht="15" customHeight="1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267"/>
      <c r="M57" s="310" t="s">
        <v>430</v>
      </c>
      <c r="N57" s="313">
        <v>0.23250000000000001</v>
      </c>
      <c r="O57" s="144"/>
      <c r="P57" s="522"/>
      <c r="Q57" s="522"/>
      <c r="R57" s="522"/>
      <c r="S57" s="144"/>
      <c r="T57" s="144"/>
      <c r="U57" s="144"/>
      <c r="V57" s="144"/>
      <c r="W57" s="144"/>
      <c r="X57" s="144"/>
      <c r="Y57" s="267"/>
      <c r="Z57" s="310" t="s">
        <v>430</v>
      </c>
      <c r="AA57" s="313">
        <v>0.23250000000000001</v>
      </c>
      <c r="AB57" s="144"/>
      <c r="AC57" s="522"/>
      <c r="AD57" s="522"/>
      <c r="AE57" s="522"/>
    </row>
    <row r="58" spans="1:31" ht="1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267"/>
      <c r="M58" s="311" t="s">
        <v>431</v>
      </c>
      <c r="N58" s="314">
        <v>0.23250000000000001</v>
      </c>
      <c r="O58" s="144"/>
      <c r="P58" s="522"/>
      <c r="Q58" s="522"/>
      <c r="R58" s="522"/>
      <c r="S58" s="144"/>
      <c r="T58" s="144"/>
      <c r="U58" s="144"/>
      <c r="V58" s="144"/>
      <c r="W58" s="144"/>
      <c r="X58" s="144"/>
      <c r="Y58" s="267"/>
      <c r="Z58" s="311" t="s">
        <v>431</v>
      </c>
      <c r="AA58" s="314">
        <v>0.23250000000000001</v>
      </c>
      <c r="AB58" s="144"/>
      <c r="AC58" s="522"/>
      <c r="AD58" s="522"/>
      <c r="AE58" s="522"/>
    </row>
    <row r="59" spans="1:31" ht="15" customHeight="1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267"/>
      <c r="M59" s="264"/>
      <c r="N59" s="315"/>
      <c r="O59" s="144"/>
      <c r="P59" s="264"/>
      <c r="Q59" s="291"/>
      <c r="R59" s="291"/>
      <c r="S59" s="144"/>
      <c r="T59" s="144"/>
      <c r="U59" s="144"/>
      <c r="V59" s="144"/>
      <c r="W59" s="144"/>
      <c r="X59" s="144"/>
      <c r="Y59" s="267"/>
      <c r="Z59" s="264"/>
      <c r="AA59" s="315"/>
      <c r="AB59" s="144"/>
      <c r="AC59" s="264"/>
      <c r="AD59" s="291"/>
      <c r="AE59" s="291"/>
    </row>
    <row r="60" spans="1:31" ht="15.75" customHeight="1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278">
        <v>1</v>
      </c>
      <c r="M60" s="530" t="s">
        <v>456</v>
      </c>
      <c r="N60" s="531"/>
      <c r="O60" s="291"/>
      <c r="P60" s="318"/>
      <c r="Q60" s="291"/>
      <c r="R60" s="144"/>
      <c r="S60" s="144"/>
      <c r="T60" s="144"/>
      <c r="U60" s="144"/>
      <c r="V60" s="144"/>
      <c r="W60" s="144"/>
      <c r="X60" s="144"/>
      <c r="Y60" s="278">
        <v>1</v>
      </c>
      <c r="Z60" s="530" t="s">
        <v>456</v>
      </c>
      <c r="AA60" s="531"/>
      <c r="AB60" s="291"/>
      <c r="AC60" s="318"/>
      <c r="AD60" s="291"/>
      <c r="AE60" s="144"/>
    </row>
    <row r="61" spans="1:31" ht="15.75" customHeight="1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267"/>
      <c r="M61" s="310" t="s">
        <v>430</v>
      </c>
      <c r="N61" s="313">
        <v>0.42820000000000003</v>
      </c>
      <c r="O61" s="144"/>
      <c r="P61" s="318"/>
      <c r="Q61" s="144"/>
      <c r="R61" s="144"/>
      <c r="S61" s="144"/>
      <c r="T61" s="144"/>
      <c r="U61" s="144"/>
      <c r="V61" s="144"/>
      <c r="W61" s="144"/>
      <c r="X61" s="144"/>
      <c r="Y61" s="267"/>
      <c r="Z61" s="310" t="s">
        <v>430</v>
      </c>
      <c r="AA61" s="313">
        <v>0.42820000000000003</v>
      </c>
      <c r="AB61" s="144"/>
      <c r="AC61" s="318"/>
      <c r="AD61" s="144"/>
      <c r="AE61" s="144"/>
    </row>
    <row r="62" spans="1:31" ht="15" customHeight="1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267"/>
      <c r="M62" s="311" t="s">
        <v>431</v>
      </c>
      <c r="N62" s="314">
        <v>0.42820000000000003</v>
      </c>
      <c r="O62" s="291"/>
      <c r="P62" s="318"/>
      <c r="Q62" s="291"/>
      <c r="R62" s="144"/>
      <c r="S62" s="144"/>
      <c r="T62" s="144"/>
      <c r="U62" s="144"/>
      <c r="V62" s="144"/>
      <c r="W62" s="144"/>
      <c r="X62" s="144"/>
      <c r="Y62" s="267"/>
      <c r="Z62" s="311" t="s">
        <v>431</v>
      </c>
      <c r="AA62" s="314">
        <v>0.42820000000000003</v>
      </c>
      <c r="AB62" s="291"/>
      <c r="AC62" s="318"/>
      <c r="AD62" s="291"/>
      <c r="AE62" s="144"/>
    </row>
    <row r="63" spans="1:31" ht="15.75" customHeight="1" thickBot="1" x14ac:dyDescent="0.3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267"/>
      <c r="M63" s="536"/>
      <c r="N63" s="536"/>
      <c r="O63" s="144"/>
      <c r="P63" s="318"/>
      <c r="Q63" s="144"/>
      <c r="R63" s="144"/>
      <c r="S63" s="144"/>
      <c r="T63" s="144"/>
      <c r="U63" s="144"/>
      <c r="V63" s="144"/>
      <c r="W63" s="144"/>
      <c r="X63" s="144"/>
      <c r="Y63" s="267"/>
      <c r="Z63" s="536"/>
      <c r="AA63" s="536"/>
      <c r="AB63" s="144"/>
      <c r="AC63" s="318"/>
      <c r="AD63" s="144"/>
      <c r="AE63" s="144"/>
    </row>
    <row r="64" spans="1:31" ht="21.75" customHeight="1" thickTop="1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292"/>
      <c r="M64" s="523" t="s">
        <v>457</v>
      </c>
      <c r="N64" s="545"/>
      <c r="O64" s="291"/>
      <c r="P64" s="318"/>
      <c r="Q64" s="291"/>
      <c r="R64" s="144"/>
      <c r="S64" s="144"/>
      <c r="T64" s="144"/>
      <c r="U64" s="144"/>
      <c r="V64" s="144"/>
      <c r="W64" s="144"/>
      <c r="X64" s="144"/>
      <c r="Y64" s="292"/>
      <c r="Z64" s="523" t="s">
        <v>457</v>
      </c>
      <c r="AA64" s="545"/>
      <c r="AB64" s="291"/>
      <c r="AC64" s="318"/>
      <c r="AD64" s="291"/>
      <c r="AE64" s="144"/>
    </row>
    <row r="65" spans="1:31" ht="13.5" customHeight="1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8"/>
      <c r="M65" s="268" t="s">
        <v>430</v>
      </c>
      <c r="N65" s="269">
        <v>1</v>
      </c>
      <c r="O65" s="144"/>
      <c r="P65" s="318"/>
      <c r="Q65" s="144"/>
      <c r="R65" s="144"/>
      <c r="S65" s="144"/>
      <c r="T65" s="144"/>
      <c r="U65" s="144"/>
      <c r="V65" s="144"/>
      <c r="W65" s="144"/>
      <c r="X65" s="144"/>
      <c r="Y65" s="148"/>
      <c r="Z65" s="268" t="s">
        <v>430</v>
      </c>
      <c r="AA65" s="269">
        <v>1</v>
      </c>
      <c r="AB65" s="144"/>
      <c r="AC65" s="318"/>
      <c r="AD65" s="144"/>
      <c r="AE65" s="144"/>
    </row>
    <row r="66" spans="1:31" ht="15" customHeight="1" thickBot="1" x14ac:dyDescent="0.3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8"/>
      <c r="M66" s="270" t="s">
        <v>431</v>
      </c>
      <c r="N66" s="271">
        <v>1</v>
      </c>
      <c r="O66" s="291"/>
      <c r="P66" s="318"/>
      <c r="Q66" s="291"/>
      <c r="R66" s="144"/>
      <c r="S66" s="144"/>
      <c r="T66" s="144"/>
      <c r="U66" s="144"/>
      <c r="V66" s="144"/>
      <c r="W66" s="144"/>
      <c r="X66" s="144"/>
      <c r="Y66" s="148"/>
      <c r="Z66" s="270" t="s">
        <v>431</v>
      </c>
      <c r="AA66" s="271">
        <v>1</v>
      </c>
      <c r="AB66" s="291"/>
      <c r="AC66" s="318"/>
      <c r="AD66" s="291"/>
      <c r="AE66" s="144"/>
    </row>
    <row r="67" spans="1:31" ht="15.75" customHeight="1" thickTop="1" thickBot="1" x14ac:dyDescent="0.3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8"/>
      <c r="M67" s="264"/>
      <c r="N67" s="315"/>
      <c r="O67" s="291"/>
      <c r="P67" s="318"/>
      <c r="Q67" s="291"/>
      <c r="R67" s="144"/>
      <c r="S67" s="144"/>
      <c r="T67" s="144"/>
      <c r="U67" s="144"/>
      <c r="V67" s="144"/>
      <c r="W67" s="144"/>
      <c r="X67" s="144"/>
      <c r="Y67" s="148"/>
      <c r="Z67" s="264"/>
      <c r="AA67" s="315"/>
      <c r="AB67" s="291"/>
      <c r="AC67" s="318"/>
      <c r="AD67" s="291"/>
      <c r="AE67" s="144"/>
    </row>
    <row r="68" spans="1:31" ht="15" customHeight="1" thickTop="1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293"/>
      <c r="M68" s="523" t="s">
        <v>458</v>
      </c>
      <c r="N68" s="524"/>
      <c r="O68" s="291"/>
      <c r="P68" s="318"/>
      <c r="Q68" s="291"/>
      <c r="R68" s="144"/>
      <c r="S68" s="144"/>
      <c r="T68" s="144"/>
      <c r="U68" s="144"/>
      <c r="V68" s="144"/>
      <c r="W68" s="144"/>
      <c r="X68" s="144"/>
      <c r="Y68" s="293"/>
      <c r="Z68" s="523" t="s">
        <v>458</v>
      </c>
      <c r="AA68" s="524"/>
      <c r="AB68" s="291"/>
      <c r="AC68" s="318"/>
      <c r="AD68" s="291"/>
      <c r="AE68" s="144"/>
    </row>
    <row r="69" spans="1:31" ht="15" customHeight="1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267"/>
      <c r="M69" s="268" t="s">
        <v>430</v>
      </c>
      <c r="N69" s="269">
        <v>1</v>
      </c>
      <c r="O69" s="291"/>
      <c r="P69" s="318"/>
      <c r="Q69" s="291"/>
      <c r="R69" s="144"/>
      <c r="S69" s="144"/>
      <c r="T69" s="144"/>
      <c r="U69" s="144"/>
      <c r="V69" s="144"/>
      <c r="W69" s="144"/>
      <c r="X69" s="144"/>
      <c r="Y69" s="267"/>
      <c r="Z69" s="268" t="s">
        <v>430</v>
      </c>
      <c r="AA69" s="269">
        <v>1</v>
      </c>
      <c r="AB69" s="291"/>
      <c r="AC69" s="318"/>
      <c r="AD69" s="291"/>
      <c r="AE69" s="144"/>
    </row>
    <row r="70" spans="1:31" ht="15.75" customHeight="1" thickBot="1" x14ac:dyDescent="0.3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267"/>
      <c r="M70" s="270" t="s">
        <v>431</v>
      </c>
      <c r="N70" s="271">
        <v>1</v>
      </c>
      <c r="O70" s="291"/>
      <c r="P70" s="318"/>
      <c r="Q70" s="291"/>
      <c r="R70" s="144"/>
      <c r="S70" s="144"/>
      <c r="T70" s="144"/>
      <c r="U70" s="144"/>
      <c r="V70" s="144"/>
      <c r="W70" s="144"/>
      <c r="X70" s="144"/>
      <c r="Y70" s="267"/>
      <c r="Z70" s="270" t="s">
        <v>431</v>
      </c>
      <c r="AA70" s="271">
        <v>1</v>
      </c>
      <c r="AB70" s="291"/>
      <c r="AC70" s="318"/>
      <c r="AD70" s="291"/>
      <c r="AE70" s="144"/>
    </row>
    <row r="71" spans="1:31" ht="15" customHeight="1" thickTop="1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267"/>
      <c r="M71" s="264"/>
      <c r="N71" s="315"/>
      <c r="O71" s="291"/>
      <c r="P71" s="318"/>
      <c r="Q71" s="291"/>
      <c r="R71" s="144"/>
      <c r="S71" s="144"/>
      <c r="T71" s="144"/>
      <c r="U71" s="144"/>
      <c r="V71" s="144"/>
      <c r="W71" s="144"/>
      <c r="X71" s="144"/>
      <c r="Y71" s="267"/>
      <c r="Z71" s="264"/>
      <c r="AA71" s="315"/>
      <c r="AB71" s="291"/>
      <c r="AC71" s="318"/>
      <c r="AD71" s="291"/>
      <c r="AE71" s="144"/>
    </row>
    <row r="72" spans="1:31" ht="15.75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293">
        <v>2</v>
      </c>
      <c r="M72" s="543" t="s">
        <v>459</v>
      </c>
      <c r="N72" s="546"/>
      <c r="O72" s="291"/>
      <c r="P72" s="318"/>
      <c r="Q72" s="291"/>
      <c r="R72" s="144"/>
      <c r="S72" s="144"/>
      <c r="T72" s="144"/>
      <c r="U72" s="144"/>
      <c r="V72" s="144"/>
      <c r="W72" s="144"/>
      <c r="X72" s="144"/>
      <c r="Y72" s="293">
        <v>2</v>
      </c>
      <c r="Z72" s="543" t="s">
        <v>459</v>
      </c>
      <c r="AA72" s="546"/>
      <c r="AB72" s="291"/>
      <c r="AC72" s="318"/>
      <c r="AD72" s="291"/>
      <c r="AE72" s="144"/>
    </row>
    <row r="73" spans="1:31" ht="15.75" customHeight="1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267"/>
      <c r="M73" s="310" t="s">
        <v>430</v>
      </c>
      <c r="N73" s="313">
        <v>1</v>
      </c>
      <c r="O73" s="291"/>
      <c r="P73" s="318"/>
      <c r="Q73" s="291"/>
      <c r="R73" s="144"/>
      <c r="S73" s="144"/>
      <c r="T73" s="144"/>
      <c r="U73" s="144"/>
      <c r="V73" s="144"/>
      <c r="W73" s="144"/>
      <c r="X73" s="144"/>
      <c r="Y73" s="267"/>
      <c r="Z73" s="310" t="s">
        <v>430</v>
      </c>
      <c r="AA73" s="313">
        <v>1</v>
      </c>
      <c r="AB73" s="291"/>
      <c r="AC73" s="318"/>
      <c r="AD73" s="291"/>
      <c r="AE73" s="144"/>
    </row>
    <row r="74" spans="1:31" ht="15" customHeight="1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267"/>
      <c r="M74" s="311" t="s">
        <v>431</v>
      </c>
      <c r="N74" s="314">
        <v>1</v>
      </c>
      <c r="O74" s="291"/>
      <c r="P74" s="318"/>
      <c r="Q74" s="291"/>
      <c r="R74" s="144"/>
      <c r="S74" s="144"/>
      <c r="T74" s="144"/>
      <c r="U74" s="144"/>
      <c r="V74" s="144"/>
      <c r="W74" s="144"/>
      <c r="X74" s="144"/>
      <c r="Y74" s="267"/>
      <c r="Z74" s="311" t="s">
        <v>431</v>
      </c>
      <c r="AA74" s="314">
        <v>1</v>
      </c>
      <c r="AB74" s="291"/>
      <c r="AC74" s="318"/>
      <c r="AD74" s="291"/>
      <c r="AE74" s="144"/>
    </row>
    <row r="75" spans="1:31" ht="15" customHeight="1" thickBot="1" x14ac:dyDescent="0.3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8"/>
      <c r="M75" s="264"/>
      <c r="N75" s="315"/>
      <c r="O75" s="293">
        <v>2</v>
      </c>
      <c r="P75" s="334" t="s">
        <v>460</v>
      </c>
      <c r="Q75" s="335"/>
      <c r="R75" s="144"/>
      <c r="S75" s="144"/>
      <c r="T75" s="144"/>
      <c r="U75" s="144"/>
      <c r="V75" s="144"/>
      <c r="W75" s="144"/>
      <c r="X75" s="144"/>
      <c r="Y75" s="148"/>
      <c r="Z75" s="264"/>
      <c r="AA75" s="315"/>
      <c r="AB75" s="291"/>
      <c r="AC75" s="331" t="s">
        <v>462</v>
      </c>
      <c r="AD75" s="332"/>
      <c r="AE75" s="333"/>
    </row>
    <row r="76" spans="1:31" ht="26.25" customHeight="1" thickTop="1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278"/>
      <c r="M76" s="523" t="s">
        <v>461</v>
      </c>
      <c r="N76" s="547"/>
      <c r="O76" s="264"/>
      <c r="P76" s="310" t="s">
        <v>484</v>
      </c>
      <c r="Q76" s="313">
        <v>1</v>
      </c>
      <c r="R76" s="144"/>
      <c r="S76" s="144"/>
      <c r="T76" s="144"/>
      <c r="U76" s="144"/>
      <c r="V76" s="144"/>
      <c r="W76" s="144"/>
      <c r="X76" s="144"/>
      <c r="Y76" s="278"/>
      <c r="Z76" s="523" t="s">
        <v>461</v>
      </c>
      <c r="AA76" s="547"/>
      <c r="AB76" s="264">
        <v>2</v>
      </c>
      <c r="AC76" s="279" t="s">
        <v>463</v>
      </c>
      <c r="AD76" s="317"/>
      <c r="AE76" s="313">
        <v>1</v>
      </c>
    </row>
    <row r="77" spans="1:31" ht="13.5" customHeight="1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267"/>
      <c r="M77" s="548" t="s">
        <v>430</v>
      </c>
      <c r="N77" s="549">
        <v>1</v>
      </c>
      <c r="O77" s="273" t="s">
        <v>434</v>
      </c>
      <c r="P77" s="311" t="s">
        <v>431</v>
      </c>
      <c r="Q77" s="314">
        <v>1</v>
      </c>
      <c r="R77" s="144"/>
      <c r="S77" s="144"/>
      <c r="T77" s="144"/>
      <c r="U77" s="144"/>
      <c r="V77" s="144"/>
      <c r="W77" s="144"/>
      <c r="X77" s="144"/>
      <c r="Y77" s="267"/>
      <c r="Z77" s="548" t="s">
        <v>430</v>
      </c>
      <c r="AA77" s="549">
        <v>1</v>
      </c>
      <c r="AB77" s="273" t="s">
        <v>434</v>
      </c>
      <c r="AC77" s="311" t="s">
        <v>431</v>
      </c>
      <c r="AD77" s="294"/>
      <c r="AE77" s="314">
        <v>1</v>
      </c>
    </row>
    <row r="78" spans="1:31" ht="21" customHeight="1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267"/>
      <c r="M78" s="268" t="s">
        <v>430</v>
      </c>
      <c r="N78" s="269">
        <v>1</v>
      </c>
      <c r="O78" s="276" t="s">
        <v>436</v>
      </c>
      <c r="P78" s="144"/>
      <c r="Q78" s="144"/>
      <c r="R78" s="144"/>
      <c r="S78" s="144"/>
      <c r="T78" s="144"/>
      <c r="U78" s="144"/>
      <c r="V78" s="144"/>
      <c r="W78" s="144"/>
      <c r="X78" s="144"/>
      <c r="Y78" s="267"/>
      <c r="Z78" s="268" t="s">
        <v>430</v>
      </c>
      <c r="AA78" s="269">
        <v>1</v>
      </c>
      <c r="AB78" s="276" t="s">
        <v>436</v>
      </c>
      <c r="AC78" s="144"/>
      <c r="AD78" s="144"/>
      <c r="AE78" s="144"/>
    </row>
    <row r="79" spans="1:31" ht="20.25" customHeight="1" thickBot="1" x14ac:dyDescent="0.3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267"/>
      <c r="M79" s="270" t="s">
        <v>431</v>
      </c>
      <c r="N79" s="271">
        <v>1</v>
      </c>
      <c r="O79" s="144"/>
      <c r="P79" s="331" t="s">
        <v>462</v>
      </c>
      <c r="Q79" s="332"/>
      <c r="R79" s="333"/>
      <c r="S79" s="144"/>
      <c r="T79" s="144"/>
      <c r="U79" s="144"/>
      <c r="V79" s="144"/>
      <c r="W79" s="144"/>
      <c r="X79" s="144"/>
      <c r="Y79" s="267"/>
      <c r="Z79" s="270" t="s">
        <v>431</v>
      </c>
      <c r="AA79" s="271">
        <v>1</v>
      </c>
      <c r="AB79" s="264">
        <v>2</v>
      </c>
      <c r="AC79" s="334" t="s">
        <v>460</v>
      </c>
      <c r="AD79" s="335"/>
      <c r="AE79" s="144"/>
    </row>
    <row r="80" spans="1:31" ht="21" customHeight="1" thickTop="1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293">
        <v>2</v>
      </c>
      <c r="P80" s="279" t="s">
        <v>463</v>
      </c>
      <c r="Q80" s="317"/>
      <c r="R80" s="313">
        <v>1</v>
      </c>
      <c r="S80" s="144"/>
      <c r="T80" s="144"/>
      <c r="U80" s="144"/>
      <c r="V80" s="144"/>
      <c r="W80" s="144"/>
      <c r="X80" s="144"/>
      <c r="Y80" s="267"/>
      <c r="Z80" s="264"/>
      <c r="AA80" s="315"/>
      <c r="AB80" s="144"/>
      <c r="AC80" s="310" t="s">
        <v>484</v>
      </c>
      <c r="AD80" s="313">
        <v>1</v>
      </c>
      <c r="AE80" s="144"/>
    </row>
    <row r="81" spans="1:31" ht="17.25" customHeight="1" x14ac:dyDescent="0.2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293">
        <v>2</v>
      </c>
      <c r="M81" s="530" t="s">
        <v>464</v>
      </c>
      <c r="N81" s="531"/>
      <c r="O81" s="336"/>
      <c r="P81" s="311" t="s">
        <v>431</v>
      </c>
      <c r="Q81" s="294"/>
      <c r="R81" s="314">
        <v>1</v>
      </c>
      <c r="S81" s="144"/>
      <c r="T81" s="144"/>
      <c r="U81" s="144"/>
      <c r="V81" s="144"/>
      <c r="W81" s="144"/>
      <c r="X81" s="144"/>
      <c r="Y81" s="144">
        <v>2</v>
      </c>
      <c r="Z81" s="530" t="s">
        <v>464</v>
      </c>
      <c r="AA81" s="531"/>
      <c r="AB81" s="144"/>
      <c r="AC81" s="311" t="s">
        <v>431</v>
      </c>
      <c r="AD81" s="314">
        <v>1</v>
      </c>
      <c r="AE81" s="144"/>
    </row>
    <row r="82" spans="1:31" ht="17.25" customHeight="1" x14ac:dyDescent="0.2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310" t="s">
        <v>430</v>
      </c>
      <c r="N82" s="313">
        <v>1</v>
      </c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310" t="s">
        <v>430</v>
      </c>
      <c r="AA82" s="313">
        <v>1</v>
      </c>
      <c r="AB82" s="144"/>
      <c r="AC82" s="144"/>
      <c r="AD82" s="144"/>
      <c r="AE82" s="144"/>
    </row>
    <row r="83" spans="1:31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311" t="s">
        <v>431</v>
      </c>
      <c r="N83" s="314">
        <v>1</v>
      </c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311" t="s">
        <v>431</v>
      </c>
      <c r="AA83" s="314">
        <v>1</v>
      </c>
      <c r="AB83" s="144"/>
      <c r="AC83" s="144"/>
      <c r="AD83" s="144"/>
      <c r="AE83" s="144"/>
    </row>
    <row r="84" spans="1:31" ht="24.75" customHeight="1" thickBot="1" x14ac:dyDescent="0.3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267"/>
      <c r="Z84" s="264"/>
      <c r="AA84" s="315"/>
      <c r="AB84" s="144"/>
      <c r="AC84" s="144"/>
      <c r="AD84" s="144"/>
      <c r="AE84" s="144"/>
    </row>
    <row r="85" spans="1:31" ht="14.25" customHeight="1" thickTop="1" x14ac:dyDescent="0.2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293"/>
      <c r="M85" s="523" t="s">
        <v>465</v>
      </c>
      <c r="N85" s="52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293"/>
      <c r="Z85" s="523" t="s">
        <v>465</v>
      </c>
      <c r="AA85" s="524"/>
      <c r="AB85" s="144"/>
      <c r="AC85" s="144"/>
      <c r="AD85" s="144"/>
      <c r="AE85" s="144"/>
    </row>
    <row r="86" spans="1:31" ht="15.75" customHeight="1" x14ac:dyDescent="0.2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267"/>
      <c r="M86" s="268" t="s">
        <v>430</v>
      </c>
      <c r="N86" s="269">
        <v>0.5</v>
      </c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267"/>
      <c r="Z86" s="268" t="s">
        <v>430</v>
      </c>
      <c r="AA86" s="269">
        <v>0.5</v>
      </c>
      <c r="AB86" s="144"/>
      <c r="AC86" s="144"/>
      <c r="AD86" s="144"/>
      <c r="AE86" s="144"/>
    </row>
    <row r="87" spans="1:31" ht="15.75" thickBot="1" x14ac:dyDescent="0.3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267"/>
      <c r="M87" s="270" t="s">
        <v>431</v>
      </c>
      <c r="N87" s="271">
        <v>0.5</v>
      </c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267"/>
      <c r="Z87" s="270" t="s">
        <v>431</v>
      </c>
      <c r="AA87" s="271">
        <v>0.5</v>
      </c>
      <c r="AB87" s="144"/>
      <c r="AC87" s="144"/>
      <c r="AD87" s="144"/>
      <c r="AE87" s="144"/>
    </row>
    <row r="88" spans="1:31" ht="15" customHeight="1" thickTop="1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267"/>
      <c r="Z88" s="264"/>
      <c r="AA88" s="315"/>
      <c r="AB88" s="144"/>
      <c r="AC88" s="144"/>
      <c r="AD88" s="144"/>
      <c r="AE88" s="144"/>
    </row>
    <row r="89" spans="1:31" ht="15.75" customHeight="1" x14ac:dyDescent="0.2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267"/>
      <c r="Z89" s="264"/>
      <c r="AA89" s="315"/>
      <c r="AB89" s="144"/>
      <c r="AC89" s="144"/>
      <c r="AD89" s="144"/>
      <c r="AE89" s="144"/>
    </row>
    <row r="90" spans="1:31" ht="15" customHeight="1" x14ac:dyDescent="0.25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267"/>
      <c r="Z90" s="264"/>
      <c r="AA90" s="315"/>
      <c r="AB90" s="144"/>
      <c r="AC90" s="144"/>
      <c r="AD90" s="144"/>
      <c r="AE90" s="144"/>
    </row>
    <row r="91" spans="1:31" ht="15" customHeight="1" x14ac:dyDescent="0.25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267"/>
      <c r="Z91" s="264"/>
      <c r="AA91" s="315"/>
      <c r="AB91" s="144"/>
      <c r="AC91" s="144"/>
      <c r="AD91" s="144"/>
      <c r="AE91" s="144"/>
    </row>
    <row r="92" spans="1:31" ht="15.75" customHeight="1" x14ac:dyDescent="0.2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318"/>
      <c r="Q92" s="144"/>
      <c r="R92" s="144"/>
      <c r="S92" s="144"/>
      <c r="T92" s="144"/>
      <c r="U92" s="144"/>
      <c r="V92" s="144"/>
      <c r="W92" s="144"/>
      <c r="X92" s="144"/>
      <c r="Y92" s="267"/>
      <c r="Z92" s="264"/>
      <c r="AA92" s="315"/>
      <c r="AB92" s="144"/>
      <c r="AC92" s="144"/>
      <c r="AD92" s="144"/>
      <c r="AE92" s="144"/>
    </row>
    <row r="93" spans="1:31" ht="15.75" customHeight="1" thickBot="1" x14ac:dyDescent="0.3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291"/>
      <c r="P93" s="318"/>
      <c r="Q93" s="291"/>
      <c r="R93" s="144"/>
      <c r="S93" s="144"/>
      <c r="T93" s="144"/>
      <c r="U93" s="144"/>
      <c r="V93" s="144"/>
      <c r="W93" s="144"/>
      <c r="X93" s="144"/>
      <c r="Y93" s="267"/>
      <c r="Z93" s="264"/>
      <c r="AA93" s="315"/>
      <c r="AB93" s="144"/>
      <c r="AC93" s="144"/>
      <c r="AD93" s="144"/>
      <c r="AE93" s="144"/>
    </row>
    <row r="94" spans="1:31" ht="15" customHeight="1" thickTop="1" x14ac:dyDescent="0.25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550" t="s">
        <v>466</v>
      </c>
      <c r="M94" s="551"/>
      <c r="N94" s="552"/>
      <c r="O94" s="144"/>
      <c r="P94" s="318"/>
      <c r="Q94" s="144"/>
      <c r="R94" s="144"/>
      <c r="S94" s="144"/>
      <c r="T94" s="144"/>
      <c r="U94" s="144"/>
      <c r="V94" s="144"/>
      <c r="W94" s="144"/>
      <c r="X94" s="144"/>
      <c r="Y94" s="267"/>
      <c r="Z94" s="264"/>
      <c r="AA94" s="315"/>
      <c r="AB94" s="144"/>
      <c r="AC94" s="144"/>
      <c r="AD94" s="144"/>
      <c r="AE94" s="144"/>
    </row>
    <row r="95" spans="1:31" ht="15.75" thickBot="1" x14ac:dyDescent="0.3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553"/>
      <c r="M95" s="554"/>
      <c r="N95" s="555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267"/>
      <c r="Z95" s="264"/>
      <c r="AA95" s="315"/>
      <c r="AB95" s="144"/>
      <c r="AC95" s="144"/>
      <c r="AD95" s="144"/>
      <c r="AE95" s="144"/>
    </row>
    <row r="96" spans="1:31" ht="15.75" thickTop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26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267"/>
      <c r="Z96" s="264"/>
      <c r="AA96" s="315"/>
      <c r="AB96" s="144"/>
      <c r="AC96" s="144"/>
      <c r="AD96" s="144"/>
      <c r="AE96" s="144"/>
    </row>
    <row r="97" spans="1:31" ht="15" customHeight="1" x14ac:dyDescent="0.25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290" t="s">
        <v>467</v>
      </c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267"/>
      <c r="Z97" s="264"/>
      <c r="AA97" s="315"/>
      <c r="AB97" s="144"/>
      <c r="AC97" s="144"/>
      <c r="AD97" s="144"/>
      <c r="AE97" s="144"/>
    </row>
    <row r="98" spans="1:31" ht="15" customHeight="1" x14ac:dyDescent="0.25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522" t="s">
        <v>468</v>
      </c>
      <c r="M98" s="522"/>
      <c r="N98" s="522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</row>
    <row r="99" spans="1:31" x14ac:dyDescent="0.25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522"/>
      <c r="M99" s="522"/>
      <c r="N99" s="522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318"/>
      <c r="AD99" s="144"/>
      <c r="AE99" s="144"/>
    </row>
    <row r="100" spans="1:31" ht="15.75" thickBot="1" x14ac:dyDescent="0.3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264" t="s">
        <v>469</v>
      </c>
      <c r="M100" s="291"/>
      <c r="N100" s="291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291"/>
      <c r="AC100" s="318"/>
      <c r="AD100" s="291"/>
      <c r="AE100" s="144"/>
    </row>
    <row r="101" spans="1:31" ht="15" customHeight="1" thickTop="1" x14ac:dyDescent="0.25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264" t="s">
        <v>470</v>
      </c>
      <c r="M101" s="291"/>
      <c r="N101" s="291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550" t="s">
        <v>466</v>
      </c>
      <c r="Z101" s="551"/>
      <c r="AA101" s="552"/>
      <c r="AB101" s="144"/>
      <c r="AC101" s="318"/>
      <c r="AD101" s="144"/>
      <c r="AE101" s="144"/>
    </row>
    <row r="102" spans="1:31" ht="15.75" customHeight="1" thickBot="1" x14ac:dyDescent="0.3">
      <c r="A102" s="144"/>
      <c r="B102" s="144"/>
      <c r="C102" s="144"/>
      <c r="D102" s="144"/>
      <c r="E102" s="144"/>
      <c r="F102" s="144"/>
      <c r="G102" s="144"/>
      <c r="H102" s="522" t="s">
        <v>468</v>
      </c>
      <c r="I102" s="522"/>
      <c r="J102" s="522"/>
      <c r="K102" s="144"/>
      <c r="L102" s="144"/>
      <c r="M102" s="144"/>
      <c r="N102" s="144"/>
      <c r="O102" s="259"/>
      <c r="P102" s="259"/>
      <c r="Q102" s="144"/>
      <c r="R102" s="144"/>
      <c r="S102" s="144"/>
      <c r="T102" s="144"/>
      <c r="U102" s="144"/>
      <c r="V102" s="144"/>
      <c r="W102" s="144"/>
      <c r="X102" s="144"/>
      <c r="Y102" s="553"/>
      <c r="Z102" s="554"/>
      <c r="AA102" s="555"/>
      <c r="AB102" s="144"/>
      <c r="AC102" s="144"/>
      <c r="AD102" s="144"/>
      <c r="AE102" s="144"/>
    </row>
    <row r="103" spans="1:31" ht="15" customHeight="1" thickTop="1" x14ac:dyDescent="0.25">
      <c r="A103" s="144"/>
      <c r="B103" s="144"/>
      <c r="C103" s="144"/>
      <c r="D103" s="144"/>
      <c r="E103" s="144"/>
      <c r="F103" s="144"/>
      <c r="G103" s="144"/>
      <c r="H103" s="522"/>
      <c r="I103" s="522"/>
      <c r="J103" s="522"/>
      <c r="K103" s="144"/>
      <c r="L103" s="144"/>
      <c r="M103" s="144"/>
      <c r="N103" s="144"/>
      <c r="O103" s="259"/>
      <c r="P103" s="259"/>
      <c r="Q103" s="144"/>
      <c r="R103" s="144"/>
      <c r="S103" s="144"/>
      <c r="T103" s="144"/>
      <c r="U103" s="144"/>
      <c r="V103" s="144"/>
      <c r="W103" s="144"/>
      <c r="X103" s="144"/>
      <c r="Y103" s="264"/>
      <c r="Z103" s="144"/>
      <c r="AA103" s="144"/>
      <c r="AB103" s="144"/>
      <c r="AC103" s="144"/>
      <c r="AD103" s="144"/>
      <c r="AE103" s="144"/>
    </row>
    <row r="104" spans="1:31" ht="15.75" customHeight="1" x14ac:dyDescent="0.25">
      <c r="A104" s="144"/>
      <c r="B104" s="144"/>
      <c r="C104" s="144"/>
      <c r="D104" s="144"/>
      <c r="E104" s="144"/>
      <c r="F104" s="144"/>
      <c r="G104" s="144"/>
      <c r="H104" s="264" t="s">
        <v>469</v>
      </c>
      <c r="I104" s="291"/>
      <c r="J104" s="291"/>
      <c r="K104" s="144"/>
      <c r="L104" s="144"/>
      <c r="M104" s="144"/>
      <c r="N104" s="144"/>
      <c r="O104" s="259"/>
      <c r="P104" s="259"/>
      <c r="Q104" s="144"/>
      <c r="R104" s="144"/>
      <c r="S104" s="144"/>
      <c r="T104" s="144"/>
      <c r="U104" s="144"/>
      <c r="V104" s="144"/>
      <c r="W104" s="144"/>
      <c r="X104" s="144"/>
      <c r="Y104" s="290" t="s">
        <v>467</v>
      </c>
      <c r="Z104" s="144"/>
      <c r="AA104" s="144"/>
      <c r="AB104" s="144"/>
      <c r="AC104" s="144"/>
      <c r="AD104" s="144"/>
      <c r="AE104" s="144"/>
    </row>
    <row r="105" spans="1:31" ht="24" customHeight="1" x14ac:dyDescent="0.25">
      <c r="A105" s="144"/>
      <c r="B105" s="144"/>
      <c r="C105" s="144"/>
      <c r="D105" s="144"/>
      <c r="E105" s="144"/>
      <c r="F105" s="144"/>
      <c r="G105" s="144"/>
      <c r="H105" s="264" t="s">
        <v>470</v>
      </c>
      <c r="I105" s="291"/>
      <c r="J105" s="291"/>
      <c r="K105" s="144"/>
      <c r="L105" s="144"/>
      <c r="M105" s="144"/>
      <c r="N105" s="144"/>
      <c r="O105" s="259"/>
      <c r="P105" s="259"/>
      <c r="Q105" s="144"/>
      <c r="R105" s="144"/>
      <c r="S105" s="144"/>
      <c r="T105" s="144"/>
      <c r="U105" s="144"/>
      <c r="V105" s="144"/>
      <c r="W105" s="144"/>
      <c r="X105" s="144"/>
      <c r="Y105" s="522" t="s">
        <v>468</v>
      </c>
      <c r="Z105" s="522"/>
      <c r="AA105" s="522"/>
      <c r="AB105" s="144"/>
      <c r="AC105" s="144"/>
      <c r="AD105" s="144"/>
      <c r="AE105" s="144"/>
    </row>
    <row r="106" spans="1:31" x14ac:dyDescent="0.25">
      <c r="A106" s="259"/>
      <c r="B106" s="259"/>
      <c r="C106" s="259"/>
      <c r="D106" s="259"/>
      <c r="E106" s="259"/>
      <c r="F106" s="259"/>
      <c r="G106" s="298"/>
      <c r="H106" s="298"/>
      <c r="I106" s="298"/>
      <c r="J106" s="259"/>
      <c r="K106" s="259"/>
      <c r="L106" s="259"/>
      <c r="M106" s="259"/>
      <c r="N106" s="259"/>
      <c r="O106" s="259"/>
      <c r="P106" s="259"/>
      <c r="Q106" s="144"/>
      <c r="R106" s="144"/>
      <c r="S106" s="144"/>
      <c r="T106" s="144"/>
      <c r="U106" s="144"/>
      <c r="V106" s="144"/>
      <c r="W106" s="144"/>
      <c r="X106" s="144"/>
      <c r="Y106" s="522"/>
      <c r="Z106" s="522"/>
      <c r="AA106" s="522"/>
      <c r="AB106" s="144"/>
      <c r="AC106" s="144"/>
      <c r="AD106" s="144"/>
      <c r="AE106" s="144"/>
    </row>
    <row r="107" spans="1:31" ht="15.75" customHeight="1" x14ac:dyDescent="0.25">
      <c r="A107" s="259"/>
      <c r="B107" s="259"/>
      <c r="C107" s="259"/>
      <c r="D107" s="259"/>
      <c r="E107" s="259"/>
      <c r="F107" s="259"/>
      <c r="G107" s="218"/>
      <c r="H107" s="258"/>
      <c r="I107" s="258"/>
      <c r="J107" s="259"/>
      <c r="K107" s="259"/>
      <c r="L107" s="259"/>
      <c r="M107" s="259"/>
      <c r="N107" s="259"/>
      <c r="O107" s="259"/>
      <c r="P107" s="259"/>
      <c r="Q107" s="144"/>
      <c r="R107" s="144"/>
      <c r="S107" s="144"/>
      <c r="T107" s="144"/>
      <c r="U107" s="144"/>
      <c r="V107" s="144"/>
      <c r="W107" s="144"/>
      <c r="X107" s="144"/>
      <c r="Y107" s="264" t="s">
        <v>469</v>
      </c>
      <c r="Z107" s="291"/>
      <c r="AA107" s="291"/>
      <c r="AB107" s="144"/>
      <c r="AC107" s="144"/>
      <c r="AD107" s="144"/>
      <c r="AE107" s="144"/>
    </row>
    <row r="108" spans="1:31" ht="15.75" customHeight="1" x14ac:dyDescent="0.25">
      <c r="A108" s="259"/>
      <c r="B108" s="259"/>
      <c r="C108" s="259"/>
      <c r="D108" s="259"/>
      <c r="E108" s="259"/>
      <c r="F108" s="259"/>
      <c r="G108" s="218"/>
      <c r="H108" s="258"/>
      <c r="I108" s="258"/>
      <c r="J108" s="259"/>
      <c r="K108" s="259"/>
      <c r="L108" s="259"/>
      <c r="M108" s="259"/>
      <c r="N108" s="259"/>
      <c r="O108" s="259"/>
      <c r="P108" s="259"/>
      <c r="Q108" s="144"/>
      <c r="R108" s="144"/>
      <c r="S108" s="144"/>
      <c r="T108" s="144"/>
      <c r="U108" s="144"/>
      <c r="V108" s="144"/>
      <c r="W108" s="144"/>
      <c r="X108" s="144"/>
      <c r="Y108" s="264" t="s">
        <v>470</v>
      </c>
      <c r="Z108" s="291"/>
      <c r="AA108" s="291"/>
      <c r="AB108" s="144"/>
      <c r="AC108" s="144"/>
      <c r="AD108" s="144"/>
      <c r="AE108" s="144"/>
    </row>
    <row r="109" spans="1:31" ht="22.5" customHeight="1" x14ac:dyDescent="0.25">
      <c r="A109" s="259"/>
      <c r="B109" s="259"/>
      <c r="C109" s="259"/>
      <c r="D109" s="259"/>
      <c r="E109" s="245"/>
      <c r="F109" s="246"/>
      <c r="G109" s="247"/>
      <c r="H109" s="246"/>
      <c r="I109" s="246"/>
      <c r="J109" s="246"/>
      <c r="K109" s="259"/>
      <c r="L109" s="259"/>
      <c r="M109" s="259"/>
      <c r="N109" s="259"/>
      <c r="O109" s="259"/>
      <c r="P109" s="259"/>
      <c r="Q109" s="144"/>
      <c r="R109" s="144"/>
      <c r="S109" s="144"/>
      <c r="T109" s="144"/>
      <c r="U109" s="144"/>
      <c r="V109" s="144"/>
      <c r="W109" s="144"/>
      <c r="X109" s="522" t="s">
        <v>468</v>
      </c>
      <c r="Y109" s="522"/>
      <c r="Z109" s="522"/>
      <c r="AA109" s="144"/>
      <c r="AB109" s="144"/>
      <c r="AC109" s="144"/>
      <c r="AD109" s="144"/>
    </row>
    <row r="110" spans="1:31" ht="9.75" customHeight="1" x14ac:dyDescent="0.25">
      <c r="A110" s="259"/>
      <c r="B110" s="259"/>
      <c r="C110" s="259"/>
      <c r="D110" s="259"/>
      <c r="E110" s="259"/>
      <c r="F110" s="259"/>
      <c r="G110" s="213"/>
      <c r="H110" s="259"/>
      <c r="I110" s="259"/>
      <c r="J110" s="259"/>
      <c r="K110" s="259"/>
      <c r="L110" s="259"/>
      <c r="M110" s="259"/>
      <c r="N110" s="259"/>
      <c r="O110" s="259"/>
      <c r="P110" s="259"/>
      <c r="Q110" s="144"/>
      <c r="R110" s="144"/>
      <c r="S110" s="144"/>
      <c r="T110" s="144"/>
      <c r="U110" s="144"/>
      <c r="V110" s="144"/>
      <c r="W110" s="144"/>
      <c r="X110" s="522"/>
      <c r="Y110" s="522"/>
      <c r="Z110" s="522"/>
      <c r="AA110" s="144"/>
      <c r="AB110" s="144"/>
      <c r="AC110" s="144"/>
      <c r="AD110" s="144"/>
    </row>
    <row r="111" spans="1:31" ht="25.5" customHeight="1" x14ac:dyDescent="0.25">
      <c r="A111" s="259"/>
      <c r="B111" s="259"/>
      <c r="C111" s="259"/>
      <c r="D111" s="259"/>
      <c r="E111" s="240"/>
      <c r="F111" s="241"/>
      <c r="G111" s="242"/>
      <c r="H111" s="241"/>
      <c r="I111" s="241"/>
      <c r="J111" s="243"/>
      <c r="K111" s="259"/>
      <c r="L111" s="259"/>
      <c r="M111" s="259"/>
      <c r="N111" s="259"/>
      <c r="O111" s="259"/>
      <c r="P111" s="259"/>
      <c r="Q111" s="144"/>
      <c r="R111" s="144"/>
      <c r="S111" s="144"/>
      <c r="T111" s="144"/>
      <c r="U111" s="144"/>
      <c r="V111" s="144"/>
      <c r="W111" s="144"/>
      <c r="X111" s="264" t="s">
        <v>469</v>
      </c>
      <c r="Y111" s="291"/>
      <c r="Z111" s="291"/>
      <c r="AA111" s="144"/>
      <c r="AB111" s="144"/>
      <c r="AC111" s="144"/>
      <c r="AD111" s="144"/>
    </row>
    <row r="112" spans="1:31" x14ac:dyDescent="0.25">
      <c r="A112" s="259"/>
      <c r="B112" s="259"/>
      <c r="C112" s="259"/>
      <c r="D112" s="259"/>
      <c r="E112" s="244"/>
      <c r="F112" s="241"/>
      <c r="G112" s="242"/>
      <c r="H112" s="241"/>
      <c r="I112" s="241"/>
      <c r="J112" s="218"/>
      <c r="K112" s="259"/>
      <c r="L112" s="259"/>
      <c r="M112" s="259"/>
      <c r="N112" s="259"/>
      <c r="O112" s="259"/>
      <c r="P112" s="259"/>
      <c r="Q112" s="144"/>
      <c r="R112" s="144"/>
      <c r="S112" s="144"/>
      <c r="T112" s="144"/>
      <c r="U112" s="144"/>
      <c r="V112" s="144"/>
      <c r="W112" s="144"/>
      <c r="X112" s="264" t="s">
        <v>470</v>
      </c>
      <c r="Y112" s="291"/>
      <c r="Z112" s="291"/>
      <c r="AA112" s="144"/>
      <c r="AB112" s="144"/>
      <c r="AC112" s="144"/>
      <c r="AD112" s="144"/>
    </row>
    <row r="113" spans="1:17" ht="20.25" customHeight="1" x14ac:dyDescent="0.25">
      <c r="A113" s="259"/>
      <c r="B113" s="259"/>
      <c r="C113" s="259"/>
      <c r="D113" s="259"/>
      <c r="E113" s="245"/>
      <c r="F113" s="246"/>
      <c r="G113" s="247"/>
      <c r="H113" s="246"/>
      <c r="I113" s="246"/>
      <c r="J113" s="246"/>
      <c r="K113" s="259"/>
      <c r="L113" s="259"/>
      <c r="M113" s="259"/>
      <c r="N113" s="259"/>
      <c r="O113" s="259"/>
      <c r="P113" s="259"/>
      <c r="Q113" s="259"/>
    </row>
    <row r="114" spans="1:17" x14ac:dyDescent="0.25">
      <c r="A114" s="259"/>
      <c r="B114" s="259"/>
      <c r="C114" s="259"/>
      <c r="D114" s="259"/>
      <c r="E114" s="259"/>
      <c r="F114" s="259"/>
      <c r="G114" s="213"/>
      <c r="H114" s="259"/>
      <c r="I114" s="259"/>
      <c r="J114" s="259"/>
      <c r="K114" s="259"/>
      <c r="L114" s="259"/>
      <c r="M114" s="259"/>
      <c r="N114" s="259"/>
      <c r="O114" s="259"/>
      <c r="P114" s="259"/>
      <c r="Q114" s="259"/>
    </row>
    <row r="115" spans="1:17" ht="21.75" customHeight="1" x14ac:dyDescent="0.25">
      <c r="A115" s="259"/>
      <c r="B115" s="259"/>
      <c r="C115" s="259"/>
      <c r="D115" s="259"/>
      <c r="E115" s="259"/>
      <c r="F115" s="259"/>
      <c r="G115" s="213"/>
      <c r="H115" s="118"/>
      <c r="I115" s="118"/>
      <c r="J115" s="259"/>
      <c r="K115" s="301"/>
      <c r="L115" s="211"/>
      <c r="M115" s="259"/>
      <c r="N115" s="259"/>
      <c r="O115" s="259"/>
      <c r="P115" s="259"/>
      <c r="Q115" s="259"/>
    </row>
    <row r="116" spans="1:17" ht="15.75" customHeight="1" x14ac:dyDescent="0.25">
      <c r="A116" s="259"/>
      <c r="B116" s="259"/>
      <c r="C116" s="259"/>
      <c r="D116" s="259"/>
      <c r="E116" s="259"/>
      <c r="F116" s="259"/>
      <c r="G116" s="213"/>
      <c r="H116" s="218"/>
      <c r="I116" s="219"/>
      <c r="J116" s="259"/>
      <c r="K116" s="259"/>
      <c r="L116" s="147"/>
      <c r="M116" s="259"/>
      <c r="N116" s="259"/>
      <c r="O116" s="259"/>
      <c r="P116" s="259"/>
      <c r="Q116" s="259"/>
    </row>
    <row r="117" spans="1:17" ht="15.75" customHeight="1" x14ac:dyDescent="0.25">
      <c r="A117" s="259"/>
      <c r="B117" s="259"/>
      <c r="C117" s="259"/>
      <c r="D117" s="259"/>
      <c r="E117" s="259"/>
      <c r="F117" s="259"/>
      <c r="G117" s="213"/>
      <c r="H117" s="218"/>
      <c r="I117" s="219"/>
      <c r="J117" s="259"/>
      <c r="K117" s="259"/>
      <c r="L117" s="147"/>
      <c r="M117" s="259"/>
      <c r="N117" s="259"/>
      <c r="O117" s="259"/>
      <c r="P117" s="259"/>
      <c r="Q117" s="259"/>
    </row>
    <row r="118" spans="1:17" x14ac:dyDescent="0.25">
      <c r="A118" s="259"/>
      <c r="B118" s="259"/>
      <c r="C118" s="259"/>
      <c r="D118" s="259"/>
      <c r="E118" s="259"/>
      <c r="F118" s="259"/>
      <c r="G118" s="213"/>
      <c r="H118" s="259"/>
      <c r="I118" s="259"/>
      <c r="J118" s="259"/>
      <c r="K118" s="259"/>
      <c r="L118" s="147"/>
      <c r="M118" s="259"/>
      <c r="N118" s="259"/>
      <c r="O118" s="259"/>
      <c r="P118" s="259"/>
      <c r="Q118" s="259"/>
    </row>
    <row r="119" spans="1:17" ht="15.75" customHeight="1" x14ac:dyDescent="0.25">
      <c r="A119" s="259"/>
      <c r="B119" s="259"/>
      <c r="C119" s="259"/>
      <c r="D119" s="259"/>
      <c r="E119" s="259"/>
      <c r="F119" s="259"/>
      <c r="G119" s="216"/>
      <c r="H119" s="297"/>
      <c r="I119" s="297"/>
      <c r="J119" s="259"/>
      <c r="K119" s="296"/>
      <c r="L119" s="296"/>
      <c r="M119" s="259"/>
      <c r="N119" s="259"/>
      <c r="O119" s="259"/>
      <c r="P119" s="259"/>
      <c r="Q119" s="259"/>
    </row>
    <row r="120" spans="1:17" ht="12" customHeight="1" x14ac:dyDescent="0.25">
      <c r="A120" s="259"/>
      <c r="B120" s="259"/>
      <c r="C120" s="259"/>
      <c r="D120" s="259"/>
      <c r="E120" s="259"/>
      <c r="F120" s="259"/>
      <c r="G120" s="212"/>
      <c r="H120" s="218"/>
      <c r="I120" s="219"/>
      <c r="J120" s="248"/>
      <c r="K120" s="217"/>
      <c r="L120" s="147"/>
      <c r="M120" s="259"/>
      <c r="N120" s="259"/>
      <c r="O120" s="259"/>
      <c r="P120" s="259"/>
      <c r="Q120" s="259"/>
    </row>
    <row r="121" spans="1:17" ht="21.75" customHeight="1" x14ac:dyDescent="0.25">
      <c r="A121" s="259"/>
      <c r="B121" s="259"/>
      <c r="C121" s="259"/>
      <c r="D121" s="259"/>
      <c r="E121" s="259"/>
      <c r="F121" s="259"/>
      <c r="G121" s="213"/>
      <c r="H121" s="218"/>
      <c r="I121" s="219"/>
      <c r="J121" s="212"/>
      <c r="K121" s="218"/>
      <c r="L121" s="147"/>
      <c r="M121" s="259"/>
      <c r="N121" s="259"/>
      <c r="O121" s="259"/>
      <c r="P121" s="259"/>
      <c r="Q121" s="259"/>
    </row>
    <row r="122" spans="1:17" ht="16.5" customHeight="1" x14ac:dyDescent="0.25">
      <c r="A122" s="259"/>
      <c r="B122" s="259"/>
      <c r="C122" s="259"/>
      <c r="D122" s="259"/>
      <c r="E122" s="259"/>
      <c r="F122" s="259"/>
      <c r="G122" s="213"/>
      <c r="H122" s="259"/>
      <c r="I122" s="259"/>
      <c r="J122" s="213"/>
      <c r="K122" s="259"/>
      <c r="L122" s="259"/>
      <c r="M122" s="259"/>
      <c r="N122" s="259"/>
      <c r="O122" s="259"/>
      <c r="P122" s="259"/>
      <c r="Q122" s="259"/>
    </row>
    <row r="123" spans="1:17" ht="16.5" customHeight="1" x14ac:dyDescent="0.25">
      <c r="A123" s="259"/>
      <c r="B123" s="259"/>
      <c r="C123" s="259"/>
      <c r="D123" s="259"/>
      <c r="E123" s="259"/>
      <c r="F123" s="259"/>
      <c r="G123" s="212"/>
      <c r="H123" s="297"/>
      <c r="I123" s="297"/>
      <c r="J123" s="220"/>
      <c r="K123" s="296"/>
      <c r="L123" s="296"/>
      <c r="M123" s="259"/>
      <c r="N123" s="259"/>
      <c r="O123" s="259"/>
      <c r="P123" s="259"/>
      <c r="Q123" s="259"/>
    </row>
    <row r="124" spans="1:17" ht="15" customHeight="1" x14ac:dyDescent="0.25">
      <c r="A124" s="259"/>
      <c r="B124" s="259"/>
      <c r="C124" s="259"/>
      <c r="D124" s="259"/>
      <c r="E124" s="259"/>
      <c r="F124" s="259"/>
      <c r="G124" s="212"/>
      <c r="H124" s="218"/>
      <c r="I124" s="219"/>
      <c r="J124" s="212"/>
      <c r="K124" s="217"/>
      <c r="L124" s="147"/>
      <c r="M124" s="259"/>
      <c r="N124" s="259"/>
      <c r="O124" s="259"/>
      <c r="P124" s="259"/>
      <c r="Q124" s="259"/>
    </row>
    <row r="125" spans="1:17" ht="25.5" customHeight="1" x14ac:dyDescent="0.25">
      <c r="A125" s="259"/>
      <c r="B125" s="259"/>
      <c r="C125" s="259"/>
      <c r="D125" s="259"/>
      <c r="E125" s="259"/>
      <c r="F125" s="259"/>
      <c r="G125" s="213"/>
      <c r="H125" s="218"/>
      <c r="I125" s="219"/>
      <c r="J125" s="212"/>
      <c r="K125" s="218"/>
      <c r="L125" s="147"/>
      <c r="M125" s="259"/>
      <c r="N125" s="259"/>
      <c r="O125" s="259"/>
      <c r="P125" s="259"/>
      <c r="Q125" s="259"/>
    </row>
    <row r="126" spans="1:17" ht="13.5" customHeight="1" x14ac:dyDescent="0.25">
      <c r="A126" s="259"/>
      <c r="B126" s="259"/>
      <c r="C126" s="259"/>
      <c r="D126" s="259"/>
      <c r="E126" s="259"/>
      <c r="F126" s="259"/>
      <c r="G126" s="213"/>
      <c r="H126" s="259"/>
      <c r="I126" s="259"/>
      <c r="J126" s="259"/>
      <c r="K126" s="259"/>
      <c r="L126" s="259"/>
      <c r="M126" s="259"/>
      <c r="N126" s="259"/>
      <c r="O126" s="259"/>
      <c r="P126" s="259"/>
      <c r="Q126" s="259"/>
    </row>
    <row r="127" spans="1:17" ht="15" customHeight="1" x14ac:dyDescent="0.25">
      <c r="A127" s="259"/>
      <c r="B127" s="259"/>
      <c r="C127" s="259"/>
      <c r="D127" s="259"/>
      <c r="E127" s="259"/>
      <c r="F127" s="259"/>
      <c r="G127" s="220"/>
      <c r="H127" s="297"/>
      <c r="I127" s="297"/>
      <c r="J127" s="259"/>
      <c r="K127" s="249"/>
      <c r="L127" s="249"/>
      <c r="M127" s="259"/>
      <c r="N127" s="259"/>
      <c r="O127" s="259"/>
      <c r="P127" s="259"/>
      <c r="Q127" s="259"/>
    </row>
    <row r="128" spans="1:17" ht="15" customHeight="1" x14ac:dyDescent="0.25">
      <c r="A128" s="259"/>
      <c r="B128" s="259"/>
      <c r="C128" s="259"/>
      <c r="D128" s="259"/>
      <c r="E128" s="259"/>
      <c r="F128" s="259"/>
      <c r="G128" s="213"/>
      <c r="H128" s="218"/>
      <c r="I128" s="219"/>
      <c r="J128" s="259"/>
      <c r="K128" s="249"/>
      <c r="L128" s="249"/>
      <c r="M128" s="259"/>
      <c r="N128" s="259"/>
      <c r="O128" s="259"/>
      <c r="P128" s="259"/>
      <c r="Q128" s="259"/>
    </row>
    <row r="129" spans="1:17" ht="17.25" customHeight="1" x14ac:dyDescent="0.25">
      <c r="A129" s="259"/>
      <c r="B129" s="259"/>
      <c r="C129" s="259"/>
      <c r="D129" s="259"/>
      <c r="E129" s="259"/>
      <c r="F129" s="259"/>
      <c r="G129" s="213"/>
      <c r="H129" s="218"/>
      <c r="I129" s="219"/>
      <c r="J129" s="259"/>
      <c r="K129" s="259"/>
      <c r="L129" s="259"/>
      <c r="M129" s="259"/>
      <c r="N129" s="259"/>
      <c r="O129" s="259"/>
      <c r="P129" s="259"/>
      <c r="Q129" s="259"/>
    </row>
    <row r="130" spans="1:17" ht="15" customHeight="1" x14ac:dyDescent="0.25">
      <c r="A130" s="259"/>
      <c r="B130" s="259"/>
      <c r="C130" s="259"/>
      <c r="D130" s="259"/>
      <c r="E130" s="259"/>
      <c r="F130" s="259"/>
      <c r="G130" s="213"/>
      <c r="H130" s="259"/>
      <c r="I130" s="259"/>
      <c r="J130" s="259"/>
      <c r="K130" s="259"/>
      <c r="L130" s="259"/>
      <c r="M130" s="259"/>
      <c r="N130" s="259"/>
      <c r="O130" s="259"/>
      <c r="P130" s="259"/>
      <c r="Q130" s="259"/>
    </row>
    <row r="131" spans="1:17" ht="21.75" customHeight="1" x14ac:dyDescent="0.25">
      <c r="A131" s="259"/>
      <c r="B131" s="259"/>
      <c r="C131" s="259"/>
      <c r="D131" s="259"/>
      <c r="E131" s="259"/>
      <c r="F131" s="259"/>
      <c r="G131" s="213"/>
      <c r="H131" s="297"/>
      <c r="I131" s="297"/>
      <c r="J131" s="259"/>
      <c r="K131" s="259"/>
      <c r="L131" s="259"/>
      <c r="M131" s="259"/>
      <c r="N131" s="259"/>
      <c r="O131" s="259"/>
      <c r="P131" s="259"/>
      <c r="Q131" s="259"/>
    </row>
    <row r="132" spans="1:17" ht="15" customHeight="1" x14ac:dyDescent="0.25">
      <c r="A132" s="259"/>
      <c r="B132" s="259"/>
      <c r="C132" s="259"/>
      <c r="D132" s="259"/>
      <c r="E132" s="259"/>
      <c r="F132" s="259"/>
      <c r="G132" s="213"/>
      <c r="H132" s="218"/>
      <c r="I132" s="219"/>
      <c r="J132" s="259"/>
      <c r="K132" s="259"/>
      <c r="L132" s="259"/>
      <c r="M132" s="259"/>
      <c r="N132" s="259"/>
      <c r="O132" s="259"/>
      <c r="P132" s="259"/>
      <c r="Q132" s="259"/>
    </row>
    <row r="133" spans="1:17" ht="15" customHeight="1" x14ac:dyDescent="0.25">
      <c r="A133" s="259"/>
      <c r="B133" s="259"/>
      <c r="C133" s="259"/>
      <c r="D133" s="259"/>
      <c r="E133" s="322"/>
      <c r="F133" s="259"/>
      <c r="G133" s="213"/>
      <c r="H133" s="218"/>
      <c r="I133" s="219"/>
      <c r="J133" s="259"/>
      <c r="K133" s="259"/>
      <c r="L133" s="259"/>
      <c r="M133" s="259"/>
      <c r="N133" s="259"/>
      <c r="O133" s="259"/>
      <c r="P133" s="259"/>
      <c r="Q133" s="259"/>
    </row>
    <row r="134" spans="1:17" ht="15" customHeight="1" x14ac:dyDescent="0.25">
      <c r="A134" s="259"/>
      <c r="B134" s="259"/>
      <c r="C134" s="259"/>
      <c r="D134" s="259"/>
      <c r="E134" s="322"/>
      <c r="F134" s="259"/>
      <c r="G134" s="213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</row>
    <row r="135" spans="1:17" ht="24" customHeight="1" x14ac:dyDescent="0.25">
      <c r="A135" s="259"/>
      <c r="B135" s="259"/>
      <c r="C135" s="259"/>
      <c r="D135" s="259"/>
      <c r="E135" s="322"/>
      <c r="F135" s="259"/>
      <c r="G135" s="213"/>
      <c r="H135" s="297"/>
      <c r="I135" s="297"/>
      <c r="J135" s="212"/>
      <c r="K135" s="259"/>
      <c r="L135" s="259"/>
      <c r="M135" s="259"/>
      <c r="N135" s="259"/>
      <c r="O135" s="259"/>
      <c r="P135" s="259"/>
      <c r="Q135" s="259"/>
    </row>
    <row r="136" spans="1:17" ht="15" customHeight="1" x14ac:dyDescent="0.25">
      <c r="A136" s="259"/>
      <c r="B136" s="259"/>
      <c r="C136" s="259"/>
      <c r="D136" s="259"/>
      <c r="E136" s="322"/>
      <c r="F136" s="259"/>
      <c r="G136" s="213"/>
      <c r="H136" s="218"/>
      <c r="I136" s="219"/>
      <c r="J136" s="259"/>
      <c r="K136" s="259"/>
      <c r="L136" s="259"/>
      <c r="M136" s="259"/>
      <c r="N136" s="259"/>
      <c r="O136" s="259"/>
      <c r="P136" s="259"/>
      <c r="Q136" s="259"/>
    </row>
    <row r="137" spans="1:17" ht="15" customHeight="1" x14ac:dyDescent="0.25">
      <c r="A137" s="259"/>
      <c r="B137" s="259"/>
      <c r="C137" s="259"/>
      <c r="D137" s="259"/>
      <c r="E137" s="322"/>
      <c r="F137" s="259"/>
      <c r="G137" s="213"/>
      <c r="H137" s="218"/>
      <c r="I137" s="219"/>
      <c r="J137" s="218"/>
      <c r="K137" s="249"/>
      <c r="L137" s="249"/>
      <c r="M137" s="259"/>
      <c r="N137" s="259"/>
      <c r="O137" s="259"/>
      <c r="P137" s="259"/>
      <c r="Q137" s="259"/>
    </row>
    <row r="138" spans="1:17" ht="15" customHeight="1" x14ac:dyDescent="0.25">
      <c r="A138" s="259"/>
      <c r="B138" s="259"/>
      <c r="C138" s="259"/>
      <c r="D138" s="259"/>
      <c r="E138" s="322"/>
      <c r="F138" s="259"/>
      <c r="G138" s="213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</row>
    <row r="139" spans="1:17" ht="15" customHeight="1" x14ac:dyDescent="0.25">
      <c r="A139" s="323"/>
      <c r="B139" s="259"/>
      <c r="C139" s="259"/>
      <c r="D139" s="259"/>
      <c r="E139" s="322"/>
      <c r="F139" s="259"/>
      <c r="G139" s="213"/>
      <c r="H139" s="297"/>
      <c r="I139" s="297"/>
      <c r="J139" s="259"/>
      <c r="K139" s="259"/>
      <c r="L139" s="259"/>
      <c r="M139" s="259"/>
      <c r="N139" s="259"/>
      <c r="O139" s="259"/>
      <c r="P139" s="259"/>
      <c r="Q139" s="259"/>
    </row>
    <row r="140" spans="1:17" ht="15" customHeight="1" x14ac:dyDescent="0.25">
      <c r="A140" s="323"/>
      <c r="B140" s="259"/>
      <c r="C140" s="259"/>
      <c r="D140" s="259"/>
      <c r="E140" s="322"/>
      <c r="F140" s="259"/>
      <c r="G140" s="213"/>
      <c r="H140" s="218"/>
      <c r="I140" s="219"/>
      <c r="J140" s="259"/>
      <c r="K140" s="259"/>
      <c r="L140" s="259"/>
      <c r="M140" s="259"/>
      <c r="N140" s="259"/>
      <c r="O140" s="259"/>
      <c r="P140" s="259"/>
      <c r="Q140" s="259"/>
    </row>
    <row r="141" spans="1:17" ht="15" customHeight="1" x14ac:dyDescent="0.25">
      <c r="A141" s="323"/>
      <c r="B141" s="259"/>
      <c r="C141" s="259"/>
      <c r="D141" s="259"/>
      <c r="E141" s="322"/>
      <c r="F141" s="259"/>
      <c r="G141" s="213"/>
      <c r="H141" s="218"/>
      <c r="I141" s="219"/>
      <c r="J141" s="259"/>
      <c r="K141" s="259"/>
      <c r="L141" s="259"/>
      <c r="M141" s="259"/>
      <c r="N141" s="259"/>
      <c r="O141" s="259"/>
      <c r="P141" s="259"/>
      <c r="Q141" s="259"/>
    </row>
    <row r="142" spans="1:17" ht="15" customHeight="1" x14ac:dyDescent="0.25">
      <c r="A142" s="323"/>
      <c r="B142" s="259"/>
      <c r="C142" s="323"/>
      <c r="D142" s="259"/>
      <c r="E142" s="322"/>
      <c r="F142" s="259"/>
      <c r="G142" s="213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</row>
    <row r="143" spans="1:17" ht="22.5" customHeight="1" x14ac:dyDescent="0.25">
      <c r="A143" s="323"/>
      <c r="B143" s="259"/>
      <c r="C143" s="323"/>
      <c r="D143" s="259"/>
      <c r="E143" s="322"/>
      <c r="F143" s="259"/>
      <c r="G143" s="220"/>
      <c r="H143" s="297"/>
      <c r="I143" s="297"/>
      <c r="J143" s="259"/>
      <c r="K143" s="259"/>
      <c r="L143" s="259"/>
      <c r="M143" s="259"/>
      <c r="N143" s="259"/>
      <c r="O143" s="259"/>
      <c r="P143" s="259"/>
      <c r="Q143" s="259"/>
    </row>
    <row r="144" spans="1:17" ht="14.25" customHeight="1" x14ac:dyDescent="0.25">
      <c r="A144" s="323"/>
      <c r="B144" s="259"/>
      <c r="C144" s="323"/>
      <c r="D144" s="259"/>
      <c r="E144" s="322"/>
      <c r="F144" s="259"/>
      <c r="G144" s="212"/>
      <c r="H144" s="218"/>
      <c r="I144" s="219"/>
      <c r="J144" s="259"/>
      <c r="K144" s="259"/>
      <c r="L144" s="259"/>
      <c r="M144" s="259"/>
      <c r="N144" s="259"/>
      <c r="O144" s="259"/>
      <c r="P144" s="259"/>
      <c r="Q144" s="259"/>
    </row>
    <row r="145" spans="1:17" ht="15" customHeight="1" x14ac:dyDescent="0.25">
      <c r="A145" s="323"/>
      <c r="B145" s="259"/>
      <c r="C145" s="323"/>
      <c r="D145" s="259"/>
      <c r="E145" s="322"/>
      <c r="F145" s="259"/>
      <c r="G145" s="212"/>
      <c r="H145" s="218"/>
      <c r="I145" s="219"/>
      <c r="J145" s="259"/>
      <c r="K145" s="259"/>
      <c r="L145" s="259"/>
      <c r="M145" s="259"/>
      <c r="N145" s="259"/>
      <c r="O145" s="259"/>
      <c r="P145" s="259"/>
      <c r="Q145" s="259"/>
    </row>
    <row r="146" spans="1:17" ht="15" customHeight="1" x14ac:dyDescent="0.25">
      <c r="A146" s="323"/>
      <c r="B146" s="259"/>
      <c r="C146" s="323"/>
      <c r="D146" s="259"/>
      <c r="E146" s="322"/>
      <c r="F146" s="259"/>
      <c r="G146" s="213"/>
      <c r="H146" s="218"/>
      <c r="I146" s="219"/>
      <c r="J146" s="259"/>
      <c r="K146" s="259"/>
      <c r="L146" s="259"/>
      <c r="M146" s="259"/>
      <c r="N146" s="259"/>
      <c r="O146" s="259"/>
      <c r="P146" s="259"/>
      <c r="Q146" s="259"/>
    </row>
    <row r="147" spans="1:17" ht="21.75" customHeight="1" x14ac:dyDescent="0.25">
      <c r="A147" s="323"/>
      <c r="B147" s="214"/>
      <c r="C147" s="323"/>
      <c r="D147" s="214"/>
      <c r="E147" s="322"/>
      <c r="F147" s="259"/>
      <c r="G147" s="213"/>
      <c r="H147" s="215"/>
      <c r="I147" s="216"/>
      <c r="J147" s="259"/>
      <c r="K147" s="259"/>
      <c r="L147" s="259"/>
      <c r="M147" s="259"/>
      <c r="N147" s="259"/>
      <c r="O147" s="259"/>
      <c r="P147" s="259"/>
      <c r="Q147" s="259"/>
    </row>
    <row r="148" spans="1:17" ht="15" customHeight="1" x14ac:dyDescent="0.25">
      <c r="A148" s="323"/>
      <c r="B148" s="259"/>
      <c r="C148" s="323"/>
      <c r="D148" s="259"/>
      <c r="E148" s="322"/>
      <c r="F148" s="259"/>
      <c r="G148" s="212"/>
      <c r="H148" s="297"/>
      <c r="I148" s="297"/>
      <c r="J148" s="259"/>
      <c r="K148" s="259"/>
      <c r="L148" s="259"/>
      <c r="M148" s="259"/>
      <c r="N148" s="259"/>
      <c r="O148" s="259"/>
      <c r="P148" s="259"/>
      <c r="Q148" s="259"/>
    </row>
    <row r="149" spans="1:17" ht="25.5" customHeight="1" x14ac:dyDescent="0.25">
      <c r="A149" s="323"/>
      <c r="B149" s="259"/>
      <c r="C149" s="323"/>
      <c r="D149" s="259"/>
      <c r="E149" s="322"/>
      <c r="F149" s="259"/>
      <c r="G149" s="212"/>
      <c r="H149" s="218"/>
      <c r="I149" s="219"/>
      <c r="J149" s="250"/>
      <c r="K149" s="217"/>
      <c r="L149" s="147"/>
      <c r="M149" s="218"/>
      <c r="N149" s="259"/>
      <c r="O149" s="259"/>
      <c r="P149" s="259"/>
      <c r="Q149" s="259"/>
    </row>
    <row r="150" spans="1:17" ht="15" customHeight="1" x14ac:dyDescent="0.25">
      <c r="A150" s="323"/>
      <c r="B150" s="259"/>
      <c r="C150" s="323"/>
      <c r="D150" s="259"/>
      <c r="E150" s="322"/>
      <c r="F150" s="259"/>
      <c r="G150" s="213"/>
      <c r="H150" s="218"/>
      <c r="I150" s="219"/>
      <c r="J150" s="259"/>
      <c r="K150" s="217"/>
      <c r="L150" s="147"/>
      <c r="M150" s="259"/>
      <c r="N150" s="259"/>
      <c r="O150" s="259"/>
      <c r="P150" s="259"/>
      <c r="Q150" s="259"/>
    </row>
    <row r="151" spans="1:17" ht="15.75" customHeight="1" x14ac:dyDescent="0.25">
      <c r="A151" s="323"/>
      <c r="B151" s="259"/>
      <c r="C151" s="323"/>
      <c r="D151" s="259"/>
      <c r="E151" s="322"/>
      <c r="F151" s="259"/>
      <c r="G151" s="213"/>
      <c r="H151" s="215"/>
      <c r="I151" s="216"/>
      <c r="J151" s="259"/>
      <c r="K151" s="216"/>
      <c r="L151" s="216"/>
      <c r="M151" s="259"/>
      <c r="N151" s="259"/>
      <c r="O151" s="259"/>
      <c r="P151" s="259"/>
      <c r="Q151" s="299"/>
    </row>
    <row r="152" spans="1:17" ht="15" customHeight="1" x14ac:dyDescent="0.25">
      <c r="A152" s="323"/>
      <c r="B152" s="259"/>
      <c r="C152" s="323"/>
      <c r="D152" s="259"/>
      <c r="E152" s="322"/>
      <c r="F152" s="259"/>
      <c r="G152" s="220"/>
      <c r="H152" s="297"/>
      <c r="I152" s="297"/>
      <c r="J152" s="259"/>
      <c r="K152" s="259"/>
      <c r="L152" s="259"/>
      <c r="M152" s="249"/>
      <c r="N152" s="259"/>
      <c r="O152" s="259"/>
      <c r="P152" s="259"/>
      <c r="Q152" s="147"/>
    </row>
    <row r="153" spans="1:17" ht="23.25" customHeight="1" x14ac:dyDescent="0.25">
      <c r="A153" s="323"/>
      <c r="B153" s="259"/>
      <c r="C153" s="259"/>
      <c r="D153" s="259"/>
      <c r="E153" s="322"/>
      <c r="F153" s="259"/>
      <c r="G153" s="212"/>
      <c r="H153" s="218"/>
      <c r="I153" s="219"/>
      <c r="J153" s="251"/>
      <c r="K153" s="296"/>
      <c r="L153" s="296"/>
      <c r="M153" s="249"/>
      <c r="N153" s="259"/>
      <c r="O153" s="259"/>
      <c r="P153" s="259"/>
      <c r="Q153" s="147"/>
    </row>
    <row r="154" spans="1:17" ht="15" customHeight="1" x14ac:dyDescent="0.25">
      <c r="A154" s="323"/>
      <c r="B154" s="259"/>
      <c r="C154" s="259"/>
      <c r="D154" s="259"/>
      <c r="E154" s="322"/>
      <c r="F154" s="259"/>
      <c r="G154" s="212"/>
      <c r="H154" s="218"/>
      <c r="I154" s="219"/>
      <c r="J154" s="259"/>
      <c r="K154" s="217"/>
      <c r="L154" s="147"/>
      <c r="M154" s="212"/>
      <c r="N154" s="259"/>
      <c r="O154" s="259"/>
      <c r="P154" s="259"/>
      <c r="Q154" s="259"/>
    </row>
    <row r="155" spans="1:17" ht="10.5" customHeight="1" x14ac:dyDescent="0.25">
      <c r="A155" s="323"/>
      <c r="B155" s="259"/>
      <c r="C155" s="259"/>
      <c r="D155" s="259"/>
      <c r="E155" s="322"/>
      <c r="F155" s="259"/>
      <c r="G155" s="213"/>
      <c r="H155" s="218"/>
      <c r="I155" s="219"/>
      <c r="J155" s="250"/>
      <c r="K155" s="218"/>
      <c r="L155" s="147"/>
      <c r="M155" s="218"/>
      <c r="N155" s="259"/>
      <c r="O155" s="259"/>
      <c r="P155" s="259"/>
      <c r="Q155" s="259"/>
    </row>
    <row r="156" spans="1:17" ht="22.5" customHeight="1" x14ac:dyDescent="0.25">
      <c r="A156" s="259"/>
      <c r="B156" s="259"/>
      <c r="C156" s="259"/>
      <c r="D156" s="259"/>
      <c r="E156" s="322"/>
      <c r="F156" s="259"/>
      <c r="G156" s="213"/>
      <c r="H156" s="215"/>
      <c r="I156" s="216"/>
      <c r="J156" s="259"/>
      <c r="K156" s="259"/>
      <c r="L156" s="249"/>
      <c r="M156" s="249"/>
      <c r="N156" s="259"/>
      <c r="O156" s="259"/>
      <c r="P156" s="259"/>
      <c r="Q156" s="259"/>
    </row>
    <row r="157" spans="1:17" ht="21.75" customHeight="1" x14ac:dyDescent="0.25">
      <c r="A157" s="259"/>
      <c r="B157" s="259"/>
      <c r="C157" s="259"/>
      <c r="D157" s="259"/>
      <c r="E157" s="322"/>
      <c r="F157" s="259"/>
      <c r="G157" s="220"/>
      <c r="H157" s="297"/>
      <c r="I157" s="297"/>
      <c r="J157" s="252"/>
      <c r="K157" s="296"/>
      <c r="L157" s="296"/>
      <c r="M157" s="218"/>
      <c r="N157" s="259"/>
      <c r="O157" s="259"/>
      <c r="P157" s="259"/>
      <c r="Q157" s="259"/>
    </row>
    <row r="158" spans="1:17" ht="15" customHeight="1" x14ac:dyDescent="0.25">
      <c r="A158" s="259"/>
      <c r="B158" s="259"/>
      <c r="C158" s="259"/>
      <c r="D158" s="259"/>
      <c r="E158" s="322"/>
      <c r="F158" s="259"/>
      <c r="G158" s="248"/>
      <c r="H158" s="218"/>
      <c r="I158" s="219"/>
      <c r="J158" s="248"/>
      <c r="K158" s="217"/>
      <c r="L158" s="147"/>
      <c r="M158" s="248"/>
      <c r="N158" s="259"/>
      <c r="O158" s="259"/>
      <c r="P158" s="259"/>
      <c r="Q158" s="259"/>
    </row>
    <row r="159" spans="1:17" ht="15" customHeight="1" x14ac:dyDescent="0.25">
      <c r="A159" s="259"/>
      <c r="B159" s="259"/>
      <c r="C159" s="259"/>
      <c r="D159" s="259"/>
      <c r="E159" s="322"/>
      <c r="F159" s="259"/>
      <c r="G159" s="216"/>
      <c r="H159" s="218"/>
      <c r="I159" s="219"/>
      <c r="J159" s="212"/>
      <c r="K159" s="218"/>
      <c r="L159" s="147"/>
      <c r="M159" s="212"/>
      <c r="N159" s="259"/>
      <c r="O159" s="259"/>
      <c r="P159" s="259"/>
      <c r="Q159" s="259"/>
    </row>
    <row r="160" spans="1:17" ht="19.5" customHeight="1" x14ac:dyDescent="0.25">
      <c r="A160" s="259"/>
      <c r="B160" s="259"/>
      <c r="C160" s="259"/>
      <c r="D160" s="259"/>
      <c r="E160" s="322"/>
      <c r="F160" s="259"/>
      <c r="G160" s="213"/>
      <c r="H160" s="215"/>
      <c r="I160" s="216"/>
      <c r="J160" s="213"/>
      <c r="K160" s="218"/>
      <c r="L160" s="147"/>
      <c r="M160" s="259"/>
      <c r="N160" s="259"/>
      <c r="O160" s="259"/>
      <c r="P160" s="259"/>
      <c r="Q160" s="259"/>
    </row>
    <row r="161" spans="1:17" ht="22.5" customHeight="1" x14ac:dyDescent="0.25">
      <c r="A161" s="259"/>
      <c r="B161" s="259"/>
      <c r="C161" s="259"/>
      <c r="D161" s="259"/>
      <c r="E161" s="259"/>
      <c r="F161" s="259"/>
      <c r="G161" s="220"/>
      <c r="H161" s="297"/>
      <c r="I161" s="297"/>
      <c r="J161" s="259"/>
      <c r="K161" s="259"/>
      <c r="L161" s="259"/>
      <c r="M161" s="259"/>
      <c r="N161" s="259"/>
      <c r="O161" s="259"/>
      <c r="P161" s="259"/>
      <c r="Q161" s="259"/>
    </row>
    <row r="162" spans="1:17" ht="24.75" customHeight="1" x14ac:dyDescent="0.25">
      <c r="A162" s="259"/>
      <c r="B162" s="259"/>
      <c r="C162" s="259"/>
      <c r="D162" s="259"/>
      <c r="E162" s="259"/>
      <c r="F162" s="259"/>
      <c r="G162" s="213"/>
      <c r="H162" s="218"/>
      <c r="I162" s="219"/>
      <c r="J162" s="259"/>
      <c r="K162" s="259"/>
      <c r="L162" s="259"/>
      <c r="M162" s="259"/>
      <c r="N162" s="259"/>
      <c r="O162" s="259"/>
      <c r="P162" s="259"/>
      <c r="Q162" s="259"/>
    </row>
    <row r="163" spans="1:17" ht="15" customHeight="1" x14ac:dyDescent="0.25">
      <c r="A163" s="259"/>
      <c r="B163" s="259"/>
      <c r="C163" s="259"/>
      <c r="D163" s="259"/>
      <c r="E163" s="259"/>
      <c r="F163" s="259"/>
      <c r="G163" s="213"/>
      <c r="H163" s="218"/>
      <c r="I163" s="219"/>
      <c r="J163" s="259"/>
      <c r="K163" s="259"/>
      <c r="L163" s="259"/>
      <c r="M163" s="259"/>
      <c r="N163" s="259"/>
      <c r="O163" s="259"/>
      <c r="P163" s="259"/>
      <c r="Q163" s="259"/>
    </row>
    <row r="164" spans="1:17" ht="22.5" customHeight="1" x14ac:dyDescent="0.25">
      <c r="A164" s="259"/>
      <c r="B164" s="259"/>
      <c r="C164" s="259"/>
      <c r="D164" s="259"/>
      <c r="E164" s="259"/>
      <c r="F164" s="259"/>
      <c r="G164" s="213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</row>
    <row r="165" spans="1:17" ht="15" customHeight="1" x14ac:dyDescent="0.25">
      <c r="A165" s="259"/>
      <c r="B165" s="259"/>
      <c r="C165" s="259"/>
      <c r="D165" s="259"/>
      <c r="E165" s="259"/>
      <c r="F165" s="259"/>
      <c r="G165" s="220"/>
      <c r="H165" s="297"/>
      <c r="I165" s="297"/>
      <c r="J165" s="259"/>
      <c r="K165" s="259"/>
      <c r="L165" s="259"/>
      <c r="M165" s="259"/>
      <c r="N165" s="259"/>
      <c r="O165" s="259"/>
      <c r="P165" s="259"/>
      <c r="Q165" s="259"/>
    </row>
    <row r="166" spans="1:17" x14ac:dyDescent="0.25">
      <c r="A166" s="259"/>
      <c r="B166" s="259"/>
      <c r="C166" s="259"/>
      <c r="D166" s="259"/>
      <c r="E166" s="259"/>
      <c r="F166" s="259"/>
      <c r="G166" s="253"/>
      <c r="H166" s="218"/>
      <c r="I166" s="219"/>
      <c r="J166" s="259"/>
      <c r="K166" s="218"/>
      <c r="L166" s="259"/>
      <c r="M166" s="259"/>
      <c r="N166" s="259"/>
      <c r="O166" s="259"/>
      <c r="P166" s="259"/>
      <c r="Q166" s="259"/>
    </row>
    <row r="167" spans="1:17" ht="15.75" customHeight="1" x14ac:dyDescent="0.25">
      <c r="A167" s="259"/>
      <c r="B167" s="259"/>
      <c r="C167" s="259"/>
      <c r="D167" s="259"/>
      <c r="E167" s="259"/>
      <c r="F167" s="259"/>
      <c r="G167" s="213"/>
      <c r="H167" s="218"/>
      <c r="I167" s="219"/>
      <c r="J167" s="259"/>
      <c r="K167" s="218"/>
      <c r="L167" s="259"/>
      <c r="M167" s="259"/>
      <c r="N167" s="259"/>
      <c r="O167" s="259"/>
      <c r="P167" s="259"/>
      <c r="Q167" s="259"/>
    </row>
    <row r="168" spans="1:17" ht="15.75" customHeight="1" x14ac:dyDescent="0.25">
      <c r="A168" s="259"/>
      <c r="B168" s="259"/>
      <c r="C168" s="259"/>
      <c r="D168" s="259"/>
      <c r="E168" s="259"/>
      <c r="F168" s="259"/>
      <c r="G168" s="213"/>
      <c r="H168" s="259"/>
      <c r="I168" s="259"/>
      <c r="J168" s="259"/>
      <c r="K168" s="218"/>
      <c r="L168" s="259"/>
      <c r="M168" s="259"/>
      <c r="N168" s="259"/>
      <c r="O168" s="259"/>
      <c r="P168" s="259"/>
      <c r="Q168" s="259"/>
    </row>
    <row r="169" spans="1:17" ht="15" customHeight="1" x14ac:dyDescent="0.25">
      <c r="A169" s="259"/>
      <c r="B169" s="259"/>
      <c r="C169" s="259"/>
      <c r="D169" s="259"/>
      <c r="E169" s="259"/>
      <c r="F169" s="259"/>
      <c r="G169" s="220"/>
      <c r="H169" s="297"/>
      <c r="I169" s="297"/>
      <c r="J169" s="259"/>
      <c r="K169" s="252"/>
      <c r="L169" s="259"/>
      <c r="M169" s="259"/>
      <c r="N169" s="259"/>
      <c r="O169" s="259"/>
      <c r="P169" s="259"/>
      <c r="Q169" s="259"/>
    </row>
    <row r="170" spans="1:17" ht="15" customHeight="1" x14ac:dyDescent="0.25">
      <c r="A170" s="259"/>
      <c r="B170" s="259"/>
      <c r="C170" s="259"/>
      <c r="D170" s="259"/>
      <c r="E170" s="259"/>
      <c r="F170" s="259"/>
      <c r="G170" s="213"/>
      <c r="H170" s="218"/>
      <c r="I170" s="219"/>
      <c r="J170" s="259"/>
      <c r="K170" s="298"/>
      <c r="L170" s="298"/>
      <c r="M170" s="298"/>
      <c r="N170" s="259"/>
      <c r="O170" s="259"/>
      <c r="P170" s="259"/>
      <c r="Q170" s="259"/>
    </row>
    <row r="171" spans="1:17" ht="15.75" customHeight="1" x14ac:dyDescent="0.25">
      <c r="A171" s="259"/>
      <c r="B171" s="259"/>
      <c r="C171" s="259"/>
      <c r="D171" s="259"/>
      <c r="E171" s="259"/>
      <c r="F171" s="259"/>
      <c r="G171" s="213"/>
      <c r="H171" s="218"/>
      <c r="I171" s="219"/>
      <c r="J171" s="259"/>
      <c r="K171" s="298"/>
      <c r="L171" s="298"/>
      <c r="M171" s="298"/>
      <c r="N171" s="259"/>
      <c r="O171" s="259"/>
      <c r="P171" s="259"/>
      <c r="Q171" s="259"/>
    </row>
    <row r="172" spans="1:17" x14ac:dyDescent="0.25">
      <c r="A172" s="259"/>
      <c r="B172" s="259"/>
      <c r="C172" s="259"/>
      <c r="D172" s="259"/>
      <c r="E172" s="259"/>
      <c r="F172" s="259"/>
      <c r="G172" s="213"/>
      <c r="H172" s="218"/>
      <c r="I172" s="219"/>
      <c r="J172" s="259"/>
      <c r="K172" s="218"/>
      <c r="L172" s="258"/>
      <c r="M172" s="258"/>
      <c r="N172" s="259"/>
      <c r="O172" s="259"/>
      <c r="P172" s="259"/>
      <c r="Q172" s="259"/>
    </row>
    <row r="173" spans="1:17" ht="15.75" customHeight="1" x14ac:dyDescent="0.25">
      <c r="A173" s="259"/>
      <c r="B173" s="259"/>
      <c r="C173" s="259"/>
      <c r="D173" s="259"/>
      <c r="E173" s="259"/>
      <c r="F173" s="259"/>
      <c r="G173" s="220"/>
      <c r="H173" s="297"/>
      <c r="I173" s="297"/>
      <c r="J173" s="258"/>
      <c r="K173" s="300"/>
      <c r="L173" s="258"/>
      <c r="M173" s="259"/>
      <c r="N173" s="259"/>
      <c r="O173" s="259"/>
      <c r="P173" s="259"/>
      <c r="Q173" s="259"/>
    </row>
    <row r="174" spans="1:17" x14ac:dyDescent="0.25">
      <c r="A174" s="259"/>
      <c r="B174" s="259"/>
      <c r="C174" s="259"/>
      <c r="D174" s="259"/>
      <c r="E174" s="259"/>
      <c r="F174" s="259"/>
      <c r="G174" s="213"/>
      <c r="H174" s="218"/>
      <c r="I174" s="219"/>
      <c r="J174" s="259"/>
      <c r="K174" s="300"/>
      <c r="L174" s="259"/>
      <c r="M174" s="259"/>
      <c r="N174" s="259"/>
      <c r="O174" s="259"/>
      <c r="P174" s="259"/>
      <c r="Q174" s="259"/>
    </row>
    <row r="175" spans="1:17" ht="15.75" customHeight="1" x14ac:dyDescent="0.25">
      <c r="A175" s="259"/>
      <c r="B175" s="259"/>
      <c r="C175" s="259"/>
      <c r="D175" s="259"/>
      <c r="E175" s="259"/>
      <c r="F175" s="259"/>
      <c r="G175" s="213"/>
      <c r="H175" s="218"/>
      <c r="I175" s="219"/>
      <c r="J175" s="258"/>
      <c r="K175" s="300"/>
      <c r="L175" s="258"/>
      <c r="M175" s="259"/>
      <c r="N175" s="259"/>
      <c r="O175" s="259"/>
      <c r="P175" s="259"/>
      <c r="Q175" s="259"/>
    </row>
    <row r="176" spans="1:17" ht="25.5" customHeight="1" x14ac:dyDescent="0.25">
      <c r="A176" s="259"/>
      <c r="B176" s="259"/>
      <c r="C176" s="259"/>
      <c r="D176" s="259"/>
      <c r="E176" s="259"/>
      <c r="F176" s="259"/>
      <c r="G176" s="213"/>
      <c r="H176" s="297"/>
      <c r="I176" s="297"/>
      <c r="J176" s="259"/>
      <c r="K176" s="300"/>
      <c r="L176" s="259"/>
      <c r="M176" s="259"/>
      <c r="N176" s="259"/>
      <c r="O176" s="259"/>
      <c r="P176" s="259"/>
      <c r="Q176" s="259"/>
    </row>
    <row r="177" spans="1:17" ht="15.75" customHeight="1" x14ac:dyDescent="0.25">
      <c r="A177" s="259"/>
      <c r="B177" s="259"/>
      <c r="C177" s="259"/>
      <c r="D177" s="259"/>
      <c r="E177" s="259"/>
      <c r="F177" s="259"/>
      <c r="G177" s="254"/>
      <c r="H177" s="297"/>
      <c r="I177" s="297"/>
      <c r="J177" s="258"/>
      <c r="K177" s="300"/>
      <c r="L177" s="258"/>
      <c r="M177" s="259"/>
      <c r="N177" s="259"/>
      <c r="O177" s="259"/>
      <c r="P177" s="259"/>
      <c r="Q177" s="259"/>
    </row>
    <row r="178" spans="1:17" x14ac:dyDescent="0.25">
      <c r="A178" s="259"/>
      <c r="B178" s="259"/>
      <c r="C178" s="259"/>
      <c r="D178" s="259"/>
      <c r="E178" s="259"/>
      <c r="F178" s="259"/>
      <c r="G178" s="259"/>
      <c r="H178" s="218"/>
      <c r="I178" s="219"/>
      <c r="J178" s="259"/>
      <c r="K178" s="300"/>
      <c r="L178" s="259"/>
      <c r="M178" s="259"/>
      <c r="N178" s="259"/>
      <c r="O178" s="259"/>
      <c r="P178" s="259"/>
      <c r="Q178" s="259"/>
    </row>
    <row r="179" spans="1:17" ht="15" customHeight="1" x14ac:dyDescent="0.25">
      <c r="A179" s="259"/>
      <c r="B179" s="259"/>
      <c r="C179" s="259"/>
      <c r="D179" s="259"/>
      <c r="E179" s="259"/>
      <c r="F179" s="259"/>
      <c r="G179" s="259"/>
      <c r="H179" s="218"/>
      <c r="I179" s="219"/>
      <c r="J179" s="258"/>
      <c r="K179" s="300"/>
      <c r="L179" s="258"/>
      <c r="M179" s="259"/>
      <c r="N179" s="259"/>
      <c r="O179" s="259"/>
      <c r="P179" s="259"/>
      <c r="Q179" s="259"/>
    </row>
    <row r="180" spans="1:17" ht="24.75" customHeight="1" x14ac:dyDescent="0.25">
      <c r="A180" s="259"/>
      <c r="B180" s="259"/>
      <c r="C180" s="259"/>
      <c r="D180" s="259"/>
      <c r="E180" s="259"/>
      <c r="F180" s="259"/>
      <c r="G180" s="259"/>
      <c r="H180" s="218"/>
      <c r="I180" s="219"/>
      <c r="J180" s="258"/>
      <c r="K180" s="300"/>
      <c r="L180" s="258"/>
      <c r="M180" s="259"/>
      <c r="N180" s="259"/>
      <c r="O180" s="259"/>
      <c r="P180" s="259"/>
      <c r="Q180" s="259"/>
    </row>
    <row r="181" spans="1:17" ht="15" customHeight="1" x14ac:dyDescent="0.25">
      <c r="A181" s="259"/>
      <c r="B181" s="259"/>
      <c r="C181" s="259"/>
      <c r="D181" s="259"/>
      <c r="E181" s="259"/>
      <c r="F181" s="259"/>
      <c r="G181" s="255"/>
      <c r="H181" s="297"/>
      <c r="I181" s="297"/>
      <c r="J181" s="258"/>
      <c r="K181" s="300"/>
      <c r="L181" s="258"/>
      <c r="M181" s="259"/>
      <c r="N181" s="259"/>
      <c r="O181" s="259"/>
      <c r="P181" s="259"/>
      <c r="Q181" s="259"/>
    </row>
    <row r="182" spans="1:17" ht="15.75" customHeight="1" x14ac:dyDescent="0.25">
      <c r="A182" s="259"/>
      <c r="B182" s="259"/>
      <c r="C182" s="259"/>
      <c r="D182" s="259"/>
      <c r="E182" s="259"/>
      <c r="F182" s="259"/>
      <c r="G182" s="213"/>
      <c r="H182" s="218"/>
      <c r="I182" s="219"/>
      <c r="J182" s="258"/>
      <c r="K182" s="300"/>
      <c r="L182" s="258"/>
      <c r="M182" s="259"/>
      <c r="N182" s="259"/>
      <c r="O182" s="259"/>
      <c r="P182" s="259"/>
      <c r="Q182" s="259"/>
    </row>
    <row r="183" spans="1:17" ht="15" customHeight="1" x14ac:dyDescent="0.25">
      <c r="A183" s="259"/>
      <c r="B183" s="259"/>
      <c r="C183" s="259"/>
      <c r="D183" s="259"/>
      <c r="E183" s="259"/>
      <c r="F183" s="259"/>
      <c r="G183" s="213"/>
      <c r="H183" s="218"/>
      <c r="I183" s="219"/>
      <c r="J183" s="258"/>
      <c r="K183" s="300"/>
      <c r="L183" s="258"/>
      <c r="M183" s="259"/>
      <c r="N183" s="259"/>
      <c r="O183" s="259"/>
      <c r="P183" s="259"/>
      <c r="Q183" s="259"/>
    </row>
    <row r="184" spans="1:17" ht="21.75" customHeight="1" x14ac:dyDescent="0.25">
      <c r="A184" s="259"/>
      <c r="B184" s="259"/>
      <c r="C184" s="259"/>
      <c r="D184" s="259"/>
      <c r="E184" s="259"/>
      <c r="F184" s="259"/>
      <c r="G184" s="213"/>
      <c r="H184" s="218"/>
      <c r="I184" s="219"/>
      <c r="J184" s="258"/>
      <c r="K184" s="300"/>
      <c r="L184" s="258"/>
      <c r="M184" s="259"/>
      <c r="N184" s="259"/>
      <c r="O184" s="259"/>
      <c r="P184" s="259"/>
      <c r="Q184" s="259"/>
    </row>
    <row r="185" spans="1:17" ht="15" customHeight="1" x14ac:dyDescent="0.25">
      <c r="A185" s="259"/>
      <c r="B185" s="259"/>
      <c r="C185" s="259"/>
      <c r="D185" s="259"/>
      <c r="E185" s="259"/>
      <c r="F185" s="259"/>
      <c r="G185" s="255"/>
      <c r="H185" s="297"/>
      <c r="I185" s="297"/>
      <c r="J185" s="258"/>
      <c r="K185" s="300"/>
      <c r="L185" s="258"/>
      <c r="M185" s="259"/>
      <c r="N185" s="259"/>
      <c r="O185" s="259"/>
      <c r="P185" s="259"/>
      <c r="Q185" s="259"/>
    </row>
    <row r="186" spans="1:17" ht="15" customHeight="1" x14ac:dyDescent="0.25">
      <c r="A186" s="259"/>
      <c r="B186" s="259"/>
      <c r="C186" s="259"/>
      <c r="D186" s="259"/>
      <c r="E186" s="259"/>
      <c r="F186" s="259"/>
      <c r="G186" s="213"/>
      <c r="H186" s="218"/>
      <c r="I186" s="219"/>
      <c r="J186" s="258"/>
      <c r="K186" s="300"/>
      <c r="L186" s="258"/>
      <c r="M186" s="259"/>
      <c r="N186" s="259"/>
      <c r="O186" s="259"/>
      <c r="P186" s="259"/>
      <c r="Q186" s="259"/>
    </row>
    <row r="187" spans="1:17" ht="15" customHeight="1" x14ac:dyDescent="0.25">
      <c r="A187" s="259"/>
      <c r="B187" s="259"/>
      <c r="C187" s="259"/>
      <c r="D187" s="259"/>
      <c r="E187" s="259"/>
      <c r="F187" s="259"/>
      <c r="G187" s="213"/>
      <c r="H187" s="218"/>
      <c r="I187" s="219"/>
      <c r="J187" s="258"/>
      <c r="K187" s="300"/>
      <c r="L187" s="258"/>
      <c r="M187" s="259"/>
      <c r="N187" s="259"/>
      <c r="O187" s="259"/>
      <c r="P187" s="259"/>
      <c r="Q187" s="259"/>
    </row>
    <row r="188" spans="1:17" ht="18" customHeight="1" x14ac:dyDescent="0.25">
      <c r="A188" s="259"/>
      <c r="B188" s="259"/>
      <c r="C188" s="259"/>
      <c r="D188" s="259"/>
      <c r="E188" s="259"/>
      <c r="F188" s="259"/>
      <c r="G188" s="213"/>
      <c r="H188" s="218"/>
      <c r="I188" s="219"/>
      <c r="J188" s="258"/>
      <c r="K188" s="300"/>
      <c r="L188" s="258"/>
      <c r="M188" s="259"/>
      <c r="N188" s="259"/>
      <c r="O188" s="259"/>
      <c r="P188" s="259"/>
      <c r="Q188" s="259"/>
    </row>
    <row r="189" spans="1:17" ht="27.75" customHeight="1" x14ac:dyDescent="0.25">
      <c r="A189" s="259"/>
      <c r="B189" s="259"/>
      <c r="C189" s="259"/>
      <c r="D189" s="259"/>
      <c r="E189" s="259"/>
      <c r="F189" s="259"/>
      <c r="G189" s="255"/>
      <c r="H189" s="297"/>
      <c r="I189" s="297"/>
      <c r="J189" s="258"/>
      <c r="K189" s="300"/>
      <c r="L189" s="258"/>
      <c r="M189" s="259"/>
      <c r="N189" s="259"/>
      <c r="O189" s="259"/>
      <c r="P189" s="259"/>
      <c r="Q189" s="259"/>
    </row>
    <row r="190" spans="1:17" ht="17.25" customHeight="1" x14ac:dyDescent="0.25">
      <c r="A190" s="259"/>
      <c r="B190" s="259"/>
      <c r="C190" s="259"/>
      <c r="D190" s="259"/>
      <c r="E190" s="259"/>
      <c r="F190" s="259"/>
      <c r="G190" s="213"/>
      <c r="H190" s="218"/>
      <c r="I190" s="219"/>
      <c r="J190" s="258"/>
      <c r="K190" s="300"/>
      <c r="L190" s="258"/>
      <c r="M190" s="259"/>
      <c r="N190" s="259"/>
      <c r="O190" s="259"/>
      <c r="P190" s="259"/>
      <c r="Q190" s="259"/>
    </row>
    <row r="191" spans="1:17" ht="15.75" customHeight="1" x14ac:dyDescent="0.25">
      <c r="A191" s="259"/>
      <c r="B191" s="259"/>
      <c r="C191" s="259"/>
      <c r="D191" s="259"/>
      <c r="E191" s="259"/>
      <c r="F191" s="259"/>
      <c r="G191" s="213"/>
      <c r="H191" s="218"/>
      <c r="I191" s="219"/>
      <c r="J191" s="258"/>
      <c r="K191" s="300"/>
      <c r="L191" s="258"/>
      <c r="M191" s="259"/>
      <c r="N191" s="259"/>
      <c r="O191" s="259"/>
      <c r="P191" s="259"/>
      <c r="Q191" s="259"/>
    </row>
    <row r="192" spans="1:17" ht="15.75" customHeight="1" x14ac:dyDescent="0.25">
      <c r="A192" s="259"/>
      <c r="B192" s="259"/>
      <c r="C192" s="259"/>
      <c r="D192" s="259"/>
      <c r="E192" s="259"/>
      <c r="F192" s="259"/>
      <c r="G192" s="259"/>
      <c r="H192" s="218"/>
      <c r="I192" s="219"/>
      <c r="J192" s="258"/>
      <c r="K192" s="300"/>
      <c r="L192" s="258"/>
      <c r="M192" s="259"/>
      <c r="N192" s="259"/>
      <c r="O192" s="259"/>
      <c r="P192" s="259"/>
      <c r="Q192" s="259"/>
    </row>
    <row r="193" spans="1:17" x14ac:dyDescent="0.25">
      <c r="A193" s="259"/>
      <c r="B193" s="259"/>
      <c r="C193" s="259"/>
      <c r="D193" s="259"/>
      <c r="E193" s="259"/>
      <c r="F193" s="259"/>
      <c r="G193" s="259"/>
      <c r="H193" s="297"/>
      <c r="I193" s="297"/>
      <c r="J193" s="258"/>
      <c r="K193" s="300"/>
      <c r="L193" s="258"/>
      <c r="M193" s="259"/>
      <c r="N193" s="259"/>
      <c r="O193" s="259"/>
      <c r="P193" s="259"/>
      <c r="Q193" s="259"/>
    </row>
    <row r="194" spans="1:17" ht="15" customHeight="1" x14ac:dyDescent="0.25">
      <c r="A194" s="259"/>
      <c r="B194" s="259"/>
      <c r="C194" s="259"/>
      <c r="D194" s="259"/>
      <c r="E194" s="259"/>
      <c r="F194" s="259"/>
      <c r="G194" s="259"/>
      <c r="H194" s="218"/>
      <c r="I194" s="219"/>
      <c r="J194" s="259"/>
      <c r="K194" s="300"/>
      <c r="L194" s="259"/>
      <c r="M194" s="259"/>
      <c r="N194" s="259"/>
      <c r="O194" s="259"/>
      <c r="P194" s="259"/>
      <c r="Q194" s="259"/>
    </row>
    <row r="195" spans="1:17" x14ac:dyDescent="0.25">
      <c r="A195" s="259"/>
      <c r="B195" s="259"/>
      <c r="C195" s="259"/>
      <c r="D195" s="259"/>
      <c r="E195" s="259"/>
      <c r="F195" s="259"/>
      <c r="G195" s="259"/>
      <c r="H195" s="218"/>
      <c r="I195" s="219"/>
      <c r="J195" s="258"/>
      <c r="K195" s="300"/>
      <c r="L195" s="258"/>
      <c r="M195" s="259"/>
      <c r="N195" s="259"/>
      <c r="O195" s="259"/>
      <c r="P195" s="259"/>
      <c r="Q195" s="259"/>
    </row>
    <row r="196" spans="1:17" ht="15.75" customHeight="1" x14ac:dyDescent="0.25">
      <c r="A196" s="259"/>
      <c r="B196" s="259"/>
      <c r="C196" s="259"/>
      <c r="D196" s="259"/>
      <c r="E196" s="259"/>
      <c r="F196" s="259"/>
      <c r="G196" s="259"/>
      <c r="H196" s="218"/>
      <c r="I196" s="219"/>
      <c r="J196" s="258"/>
      <c r="K196" s="300"/>
      <c r="L196" s="258"/>
      <c r="M196" s="259"/>
      <c r="N196" s="259"/>
      <c r="O196" s="259"/>
      <c r="P196" s="259"/>
      <c r="Q196" s="259"/>
    </row>
    <row r="197" spans="1:17" x14ac:dyDescent="0.25">
      <c r="A197" s="259"/>
      <c r="B197" s="259"/>
      <c r="C197" s="259"/>
      <c r="D197" s="259"/>
      <c r="E197" s="259"/>
      <c r="F197" s="259"/>
      <c r="G197" s="220"/>
      <c r="H197" s="297"/>
      <c r="I197" s="297"/>
      <c r="J197" s="218"/>
      <c r="K197" s="324"/>
      <c r="L197" s="324"/>
      <c r="M197" s="324"/>
      <c r="N197" s="259"/>
      <c r="O197" s="259"/>
      <c r="P197" s="259"/>
      <c r="Q197" s="259"/>
    </row>
    <row r="198" spans="1:17" ht="15.75" customHeight="1" x14ac:dyDescent="0.25">
      <c r="A198" s="259"/>
      <c r="B198" s="259"/>
      <c r="C198" s="259"/>
      <c r="D198" s="259"/>
      <c r="E198" s="259"/>
      <c r="F198" s="259"/>
      <c r="G198" s="213"/>
      <c r="H198" s="297"/>
      <c r="I198" s="297"/>
      <c r="J198" s="248"/>
      <c r="K198" s="217"/>
      <c r="L198" s="217"/>
      <c r="M198" s="219"/>
      <c r="N198" s="259"/>
      <c r="O198" s="259"/>
      <c r="P198" s="259"/>
      <c r="Q198" s="259"/>
    </row>
    <row r="199" spans="1:17" x14ac:dyDescent="0.25">
      <c r="A199" s="259"/>
      <c r="B199" s="259"/>
      <c r="C199" s="259"/>
      <c r="D199" s="259"/>
      <c r="E199" s="259"/>
      <c r="F199" s="259"/>
      <c r="G199" s="213"/>
      <c r="H199" s="218"/>
      <c r="I199" s="219"/>
      <c r="J199" s="212"/>
      <c r="K199" s="218"/>
      <c r="L199" s="259"/>
      <c r="M199" s="219"/>
      <c r="N199" s="259"/>
      <c r="O199" s="259"/>
      <c r="P199" s="259"/>
      <c r="Q199" s="259"/>
    </row>
    <row r="200" spans="1:17" x14ac:dyDescent="0.25">
      <c r="A200" s="259"/>
      <c r="B200" s="259"/>
      <c r="C200" s="259"/>
      <c r="D200" s="259"/>
      <c r="E200" s="259"/>
      <c r="F200" s="259"/>
      <c r="G200" s="213"/>
      <c r="H200" s="218"/>
      <c r="I200" s="219"/>
      <c r="J200" s="259"/>
      <c r="K200" s="259"/>
      <c r="L200" s="259"/>
      <c r="M200" s="259"/>
      <c r="N200" s="259"/>
      <c r="O200" s="259"/>
      <c r="P200" s="259"/>
      <c r="Q200" s="259"/>
    </row>
    <row r="201" spans="1:17" x14ac:dyDescent="0.25">
      <c r="A201" s="259"/>
      <c r="B201" s="259"/>
      <c r="C201" s="259"/>
      <c r="D201" s="259"/>
      <c r="E201" s="259"/>
      <c r="F201" s="259"/>
      <c r="G201" s="213"/>
      <c r="H201" s="218"/>
      <c r="I201" s="219"/>
      <c r="J201" s="259"/>
      <c r="K201" s="259"/>
      <c r="L201" s="259"/>
      <c r="M201" s="259"/>
      <c r="N201" s="259"/>
      <c r="O201" s="259"/>
      <c r="P201" s="259"/>
      <c r="Q201" s="259"/>
    </row>
    <row r="202" spans="1:17" x14ac:dyDescent="0.25">
      <c r="A202" s="259"/>
      <c r="B202" s="259"/>
      <c r="C202" s="259"/>
      <c r="D202" s="259"/>
      <c r="E202" s="259"/>
      <c r="F202" s="259"/>
      <c r="G202" s="259"/>
      <c r="H202" s="297"/>
      <c r="I202" s="297"/>
      <c r="J202" s="259"/>
      <c r="K202" s="259"/>
      <c r="L202" s="259"/>
      <c r="M202" s="259"/>
      <c r="N202" s="259"/>
      <c r="O202" s="259"/>
      <c r="P202" s="259"/>
      <c r="Q202" s="259"/>
    </row>
    <row r="203" spans="1:17" x14ac:dyDescent="0.25">
      <c r="A203" s="259"/>
      <c r="B203" s="259"/>
      <c r="C203" s="259"/>
      <c r="D203" s="259"/>
      <c r="E203" s="259"/>
      <c r="F203" s="259"/>
      <c r="G203" s="259"/>
      <c r="H203" s="218"/>
      <c r="I203" s="219"/>
      <c r="J203" s="259"/>
      <c r="K203" s="259"/>
      <c r="L203" s="259"/>
      <c r="M203" s="259"/>
      <c r="N203" s="259"/>
      <c r="O203" s="259"/>
      <c r="P203" s="259"/>
      <c r="Q203" s="259"/>
    </row>
    <row r="204" spans="1:17" x14ac:dyDescent="0.25">
      <c r="A204" s="259"/>
      <c r="B204" s="259"/>
      <c r="C204" s="259"/>
      <c r="D204" s="259"/>
      <c r="E204" s="259"/>
      <c r="F204" s="259"/>
      <c r="G204" s="259"/>
      <c r="H204" s="218"/>
      <c r="I204" s="219"/>
      <c r="J204" s="259"/>
      <c r="K204" s="259"/>
      <c r="L204" s="259"/>
      <c r="M204" s="259"/>
      <c r="N204" s="259"/>
      <c r="O204" s="259"/>
      <c r="P204" s="259"/>
      <c r="Q204" s="259"/>
    </row>
    <row r="205" spans="1:17" x14ac:dyDescent="0.25">
      <c r="A205" s="259"/>
      <c r="B205" s="259"/>
      <c r="C205" s="259"/>
      <c r="D205" s="259"/>
      <c r="E205" s="259"/>
      <c r="F205" s="259"/>
      <c r="G205" s="213"/>
      <c r="H205" s="218"/>
      <c r="I205" s="219"/>
      <c r="J205" s="259"/>
      <c r="K205" s="259"/>
      <c r="L205" s="259"/>
      <c r="M205" s="259"/>
      <c r="N205" s="259"/>
      <c r="O205" s="259"/>
      <c r="P205" s="259"/>
      <c r="Q205" s="259"/>
    </row>
    <row r="206" spans="1:17" x14ac:dyDescent="0.25">
      <c r="A206" s="259"/>
      <c r="B206" s="259"/>
      <c r="C206" s="259"/>
      <c r="D206" s="259"/>
      <c r="E206" s="259"/>
      <c r="F206" s="259"/>
      <c r="G206" s="213"/>
      <c r="H206" s="218"/>
      <c r="I206" s="219"/>
      <c r="J206" s="259"/>
      <c r="K206" s="259"/>
      <c r="L206" s="259"/>
      <c r="M206" s="259"/>
      <c r="N206" s="259"/>
      <c r="O206" s="259"/>
      <c r="P206" s="259"/>
      <c r="Q206" s="259"/>
    </row>
    <row r="207" spans="1:17" x14ac:dyDescent="0.25">
      <c r="A207" s="259"/>
      <c r="B207" s="259"/>
      <c r="C207" s="259"/>
      <c r="D207" s="259"/>
      <c r="E207" s="259"/>
      <c r="F207" s="259"/>
      <c r="G207" s="213"/>
      <c r="H207" s="218"/>
      <c r="I207" s="219"/>
      <c r="J207" s="259"/>
      <c r="K207" s="259"/>
      <c r="L207" s="259"/>
      <c r="M207" s="259"/>
      <c r="N207" s="259"/>
      <c r="O207" s="259"/>
      <c r="P207" s="259"/>
      <c r="Q207" s="259"/>
    </row>
    <row r="208" spans="1:17" ht="15" customHeight="1" x14ac:dyDescent="0.25">
      <c r="A208" s="259"/>
      <c r="B208" s="259"/>
      <c r="C208" s="259"/>
      <c r="D208" s="259"/>
      <c r="E208" s="259"/>
      <c r="F208" s="259"/>
      <c r="G208" s="213"/>
      <c r="H208" s="218"/>
      <c r="I208" s="219"/>
      <c r="J208" s="259"/>
      <c r="K208" s="259"/>
      <c r="L208" s="259"/>
      <c r="M208" s="259"/>
      <c r="N208" s="259"/>
      <c r="O208" s="259"/>
      <c r="P208" s="259"/>
      <c r="Q208" s="259"/>
    </row>
    <row r="209" spans="1:17" x14ac:dyDescent="0.25">
      <c r="A209" s="259"/>
      <c r="B209" s="259"/>
      <c r="C209" s="259"/>
      <c r="D209" s="259"/>
      <c r="E209" s="259"/>
      <c r="F209" s="259"/>
      <c r="G209" s="213"/>
      <c r="H209" s="218"/>
      <c r="I209" s="219"/>
      <c r="J209" s="259"/>
      <c r="K209" s="259"/>
      <c r="L209" s="259"/>
      <c r="M209" s="259"/>
      <c r="N209" s="259"/>
      <c r="O209" s="259"/>
      <c r="P209" s="259"/>
      <c r="Q209" s="259"/>
    </row>
    <row r="210" spans="1:17" x14ac:dyDescent="0.25">
      <c r="A210" s="259"/>
      <c r="B210" s="259"/>
      <c r="C210" s="259"/>
      <c r="D210" s="259"/>
      <c r="E210" s="259"/>
      <c r="F210" s="259"/>
      <c r="G210" s="213"/>
      <c r="H210" s="218"/>
      <c r="I210" s="219"/>
      <c r="J210" s="259"/>
      <c r="K210" s="259"/>
      <c r="L210" s="259"/>
      <c r="M210" s="259"/>
      <c r="N210" s="259"/>
      <c r="O210" s="259"/>
      <c r="P210" s="259"/>
      <c r="Q210" s="259"/>
    </row>
    <row r="211" spans="1:17" x14ac:dyDescent="0.25">
      <c r="A211" s="259"/>
      <c r="B211" s="259"/>
      <c r="C211" s="259"/>
      <c r="D211" s="259"/>
      <c r="E211" s="259"/>
      <c r="F211" s="259"/>
      <c r="G211" s="213"/>
      <c r="H211" s="218"/>
      <c r="I211" s="219"/>
      <c r="J211" s="259"/>
      <c r="K211" s="259"/>
      <c r="L211" s="259"/>
      <c r="M211" s="259"/>
      <c r="N211" s="259"/>
      <c r="O211" s="259"/>
      <c r="P211" s="259"/>
      <c r="Q211" s="259"/>
    </row>
    <row r="212" spans="1:17" ht="15" customHeight="1" x14ac:dyDescent="0.25">
      <c r="A212" s="259"/>
      <c r="B212" s="259"/>
      <c r="C212" s="259"/>
      <c r="D212" s="259"/>
      <c r="E212" s="259"/>
      <c r="F212" s="259"/>
      <c r="G212" s="213"/>
      <c r="H212" s="218"/>
      <c r="I212" s="219"/>
      <c r="J212" s="259"/>
      <c r="K212" s="259"/>
      <c r="L212" s="259"/>
      <c r="M212" s="259"/>
      <c r="N212" s="259"/>
      <c r="O212" s="259"/>
      <c r="P212" s="259"/>
      <c r="Q212" s="259"/>
    </row>
    <row r="213" spans="1:17" x14ac:dyDescent="0.25">
      <c r="A213" s="259"/>
      <c r="B213" s="259"/>
      <c r="C213" s="259"/>
      <c r="D213" s="259"/>
      <c r="E213" s="259"/>
      <c r="F213" s="259"/>
      <c r="G213" s="213"/>
      <c r="H213" s="218"/>
      <c r="I213" s="219"/>
      <c r="J213" s="259"/>
      <c r="K213" s="259"/>
      <c r="L213" s="259"/>
      <c r="M213" s="259"/>
      <c r="N213" s="259"/>
      <c r="O213" s="259"/>
      <c r="P213" s="259"/>
      <c r="Q213" s="259"/>
    </row>
    <row r="214" spans="1:17" x14ac:dyDescent="0.25">
      <c r="A214" s="259"/>
      <c r="B214" s="259"/>
      <c r="C214" s="259"/>
      <c r="D214" s="259"/>
      <c r="E214" s="259"/>
      <c r="F214" s="259"/>
      <c r="G214" s="213"/>
      <c r="H214" s="218"/>
      <c r="I214" s="219"/>
      <c r="J214" s="259"/>
      <c r="K214" s="259"/>
      <c r="L214" s="259"/>
      <c r="M214" s="259"/>
      <c r="N214" s="259"/>
      <c r="O214" s="259"/>
      <c r="P214" s="259"/>
      <c r="Q214" s="259"/>
    </row>
    <row r="215" spans="1:17" x14ac:dyDescent="0.25">
      <c r="A215" s="259"/>
      <c r="B215" s="259"/>
      <c r="C215" s="259"/>
      <c r="D215" s="259"/>
      <c r="E215" s="259"/>
      <c r="F215" s="259"/>
      <c r="G215" s="259"/>
      <c r="H215" s="259"/>
      <c r="I215" s="259"/>
      <c r="J215" s="259"/>
      <c r="K215" s="259"/>
      <c r="L215" s="259"/>
      <c r="M215" s="259"/>
      <c r="N215" s="259"/>
      <c r="O215" s="259"/>
      <c r="P215" s="259"/>
      <c r="Q215" s="259"/>
    </row>
    <row r="216" spans="1:17" ht="15" customHeight="1" x14ac:dyDescent="0.25">
      <c r="A216" s="259"/>
      <c r="B216" s="259"/>
      <c r="C216" s="259"/>
      <c r="D216" s="259"/>
      <c r="E216" s="259"/>
      <c r="F216" s="259"/>
      <c r="G216" s="259"/>
      <c r="H216" s="259"/>
      <c r="I216" s="259"/>
      <c r="J216" s="259"/>
      <c r="K216" s="300"/>
      <c r="L216" s="259"/>
      <c r="M216" s="259"/>
      <c r="N216" s="259"/>
      <c r="O216" s="259"/>
      <c r="P216" s="259"/>
      <c r="Q216" s="259"/>
    </row>
    <row r="217" spans="1:17" x14ac:dyDescent="0.25">
      <c r="A217" s="259"/>
      <c r="B217" s="259"/>
      <c r="C217" s="259"/>
      <c r="D217" s="259"/>
      <c r="E217" s="259"/>
      <c r="F217" s="259"/>
      <c r="G217" s="259"/>
      <c r="H217" s="259"/>
      <c r="I217" s="259"/>
      <c r="J217" s="258"/>
      <c r="K217" s="300"/>
      <c r="L217" s="258"/>
      <c r="M217" s="259"/>
      <c r="N217" s="259"/>
      <c r="O217" s="259"/>
      <c r="P217" s="259"/>
      <c r="Q217" s="259"/>
    </row>
    <row r="218" spans="1:17" ht="15" customHeight="1" x14ac:dyDescent="0.25">
      <c r="A218" s="259"/>
      <c r="B218" s="259"/>
      <c r="C218" s="259"/>
      <c r="D218" s="259"/>
      <c r="E218" s="259"/>
      <c r="F218" s="259"/>
      <c r="G218" s="325"/>
      <c r="H218" s="325"/>
      <c r="I218" s="325"/>
      <c r="J218" s="259"/>
      <c r="K218" s="300"/>
      <c r="L218" s="259"/>
      <c r="M218" s="259"/>
      <c r="N218" s="259"/>
      <c r="O218" s="259"/>
      <c r="P218" s="259"/>
      <c r="Q218" s="259"/>
    </row>
    <row r="219" spans="1:17" x14ac:dyDescent="0.25">
      <c r="A219" s="259"/>
      <c r="B219" s="259"/>
      <c r="C219" s="259"/>
      <c r="D219" s="259"/>
      <c r="E219" s="259"/>
      <c r="F219" s="259"/>
      <c r="G219" s="325"/>
      <c r="H219" s="325"/>
      <c r="I219" s="325"/>
      <c r="J219" s="259"/>
      <c r="K219" s="259"/>
      <c r="L219" s="259"/>
      <c r="M219" s="259"/>
      <c r="N219" s="259"/>
      <c r="O219" s="259"/>
      <c r="P219" s="259"/>
      <c r="Q219" s="259"/>
    </row>
    <row r="220" spans="1:17" x14ac:dyDescent="0.25">
      <c r="A220" s="259"/>
      <c r="B220" s="259"/>
      <c r="C220" s="259"/>
      <c r="D220" s="259"/>
      <c r="E220" s="259"/>
      <c r="F220" s="259"/>
      <c r="G220" s="218"/>
      <c r="H220" s="259"/>
      <c r="I220" s="259"/>
      <c r="J220" s="259"/>
      <c r="K220" s="259"/>
      <c r="L220" s="259"/>
      <c r="M220" s="259"/>
      <c r="N220" s="259"/>
      <c r="O220" s="259"/>
      <c r="P220" s="259"/>
      <c r="Q220" s="259"/>
    </row>
    <row r="221" spans="1:17" x14ac:dyDescent="0.25">
      <c r="A221" s="259"/>
      <c r="B221" s="259"/>
      <c r="C221" s="259"/>
      <c r="D221" s="259"/>
      <c r="E221" s="259"/>
      <c r="F221" s="259"/>
      <c r="G221" s="252"/>
      <c r="H221" s="259"/>
      <c r="I221" s="259"/>
      <c r="J221" s="259"/>
      <c r="K221" s="259"/>
      <c r="L221" s="259"/>
      <c r="M221" s="259"/>
      <c r="N221" s="259"/>
      <c r="O221" s="259"/>
      <c r="P221" s="259"/>
      <c r="Q221" s="259"/>
    </row>
    <row r="222" spans="1:17" x14ac:dyDescent="0.25">
      <c r="A222" s="259"/>
      <c r="B222" s="259"/>
      <c r="C222" s="259"/>
      <c r="D222" s="259"/>
      <c r="E222" s="259"/>
      <c r="F222" s="259"/>
      <c r="G222" s="298"/>
      <c r="H222" s="298"/>
      <c r="I222" s="298"/>
      <c r="J222" s="259"/>
      <c r="K222" s="259"/>
      <c r="L222" s="259"/>
      <c r="M222" s="259"/>
      <c r="N222" s="259"/>
      <c r="O222" s="259"/>
      <c r="P222" s="259"/>
      <c r="Q222" s="259"/>
    </row>
    <row r="223" spans="1:17" x14ac:dyDescent="0.25">
      <c r="A223" s="259"/>
      <c r="B223" s="259"/>
      <c r="C223" s="259"/>
      <c r="D223" s="259"/>
      <c r="E223" s="259"/>
      <c r="F223" s="259"/>
      <c r="G223" s="298"/>
      <c r="H223" s="298"/>
      <c r="I223" s="298"/>
      <c r="J223" s="259"/>
      <c r="K223" s="259"/>
      <c r="L223" s="259"/>
      <c r="M223" s="259"/>
      <c r="N223" s="259"/>
      <c r="O223" s="259"/>
      <c r="P223" s="259"/>
      <c r="Q223" s="259"/>
    </row>
    <row r="224" spans="1:17" x14ac:dyDescent="0.25">
      <c r="A224" s="259"/>
      <c r="B224" s="259"/>
      <c r="C224" s="259"/>
      <c r="D224" s="259"/>
      <c r="E224" s="259"/>
      <c r="F224" s="259"/>
      <c r="G224" s="218"/>
      <c r="H224" s="258"/>
      <c r="I224" s="258"/>
      <c r="J224" s="259"/>
      <c r="K224" s="259"/>
      <c r="L224" s="259"/>
      <c r="M224" s="259"/>
      <c r="N224" s="259"/>
      <c r="O224" s="259"/>
      <c r="P224" s="259"/>
      <c r="Q224" s="259"/>
    </row>
    <row r="225" spans="1:17" x14ac:dyDescent="0.25">
      <c r="A225" s="259"/>
      <c r="B225" s="259"/>
      <c r="C225" s="259"/>
      <c r="D225" s="259"/>
      <c r="E225" s="259"/>
      <c r="F225" s="259"/>
      <c r="G225" s="218"/>
      <c r="H225" s="258"/>
      <c r="I225" s="258"/>
      <c r="J225" s="259"/>
      <c r="K225" s="259"/>
      <c r="L225" s="259"/>
      <c r="M225" s="259"/>
      <c r="N225" s="259"/>
      <c r="O225" s="259"/>
      <c r="P225" s="259"/>
      <c r="Q225" s="259"/>
    </row>
    <row r="226" spans="1:17" x14ac:dyDescent="0.25">
      <c r="A226" s="259"/>
      <c r="B226" s="259"/>
      <c r="C226" s="259"/>
      <c r="D226" s="259"/>
      <c r="E226" s="259"/>
      <c r="F226" s="259"/>
      <c r="G226" s="259"/>
      <c r="H226" s="259"/>
      <c r="I226" s="259"/>
      <c r="J226" s="259"/>
      <c r="K226" s="259"/>
      <c r="L226" s="259"/>
      <c r="M226" s="259"/>
      <c r="N226" s="259"/>
      <c r="O226" s="259"/>
      <c r="P226" s="259"/>
      <c r="Q226" s="259"/>
    </row>
    <row r="227" spans="1:17" x14ac:dyDescent="0.25">
      <c r="A227" s="239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56"/>
      <c r="O227" s="259"/>
      <c r="P227" s="259"/>
      <c r="Q227" s="259"/>
    </row>
  </sheetData>
  <mergeCells count="83">
    <mergeCell ref="Y105:AA106"/>
    <mergeCell ref="Z60:AA60"/>
    <mergeCell ref="Z63:AA63"/>
    <mergeCell ref="Z64:AA64"/>
    <mergeCell ref="Z68:AA68"/>
    <mergeCell ref="Z72:AA72"/>
    <mergeCell ref="Z76:AA77"/>
    <mergeCell ref="Z52:AA52"/>
    <mergeCell ref="Z56:AA56"/>
    <mergeCell ref="AC57:AE58"/>
    <mergeCell ref="Z81:AA81"/>
    <mergeCell ref="Z85:AA85"/>
    <mergeCell ref="Y101:AA102"/>
    <mergeCell ref="S30:S46"/>
    <mergeCell ref="Z30:AA30"/>
    <mergeCell ref="U33:U43"/>
    <mergeCell ref="Z34:AA34"/>
    <mergeCell ref="Z39:AA39"/>
    <mergeCell ref="Z43:AA43"/>
    <mergeCell ref="L94:N95"/>
    <mergeCell ref="L98:N99"/>
    <mergeCell ref="Z6:AA6"/>
    <mergeCell ref="Z10:AA10"/>
    <mergeCell ref="AC10:AD10"/>
    <mergeCell ref="Z14:AA14"/>
    <mergeCell ref="AC14:AD14"/>
    <mergeCell ref="Z18:AA18"/>
    <mergeCell ref="Z22:AA22"/>
    <mergeCell ref="M60:N60"/>
    <mergeCell ref="M68:N68"/>
    <mergeCell ref="M72:N72"/>
    <mergeCell ref="M76:N77"/>
    <mergeCell ref="F30:F46"/>
    <mergeCell ref="M30:N30"/>
    <mergeCell ref="H33:H43"/>
    <mergeCell ref="M34:N34"/>
    <mergeCell ref="M39:N39"/>
    <mergeCell ref="M14:N14"/>
    <mergeCell ref="P14:Q14"/>
    <mergeCell ref="M18:N18"/>
    <mergeCell ref="M22:N22"/>
    <mergeCell ref="J24:J51"/>
    <mergeCell ref="M26:N26"/>
    <mergeCell ref="P44:Q44"/>
    <mergeCell ref="M48:N48"/>
    <mergeCell ref="P48:Q48"/>
    <mergeCell ref="H102:J103"/>
    <mergeCell ref="M81:N81"/>
    <mergeCell ref="M85:N85"/>
    <mergeCell ref="M52:N52"/>
    <mergeCell ref="M56:N56"/>
    <mergeCell ref="B30:B46"/>
    <mergeCell ref="D33:D43"/>
    <mergeCell ref="M43:N43"/>
    <mergeCell ref="M63:N63"/>
    <mergeCell ref="M64:N64"/>
    <mergeCell ref="M6:N6"/>
    <mergeCell ref="M10:N10"/>
    <mergeCell ref="P10:Q10"/>
    <mergeCell ref="P57:R58"/>
    <mergeCell ref="W24:W51"/>
    <mergeCell ref="CK10:CL10"/>
    <mergeCell ref="CH6:CI6"/>
    <mergeCell ref="CH10:CI10"/>
    <mergeCell ref="BU10:BV10"/>
    <mergeCell ref="BX10:BY10"/>
    <mergeCell ref="X109:Z110"/>
    <mergeCell ref="CU6:CV6"/>
    <mergeCell ref="AH10:AI10"/>
    <mergeCell ref="AK10:AL10"/>
    <mergeCell ref="AU10:AV10"/>
    <mergeCell ref="AX10:AY10"/>
    <mergeCell ref="Z26:AA26"/>
    <mergeCell ref="AC44:AD44"/>
    <mergeCell ref="Z48:AA48"/>
    <mergeCell ref="AC48:AD48"/>
    <mergeCell ref="CU10:CV10"/>
    <mergeCell ref="BH10:BI10"/>
    <mergeCell ref="BK10:BL10"/>
    <mergeCell ref="AH6:AI6"/>
    <mergeCell ref="AU6:AV6"/>
    <mergeCell ref="BH6:BI6"/>
    <mergeCell ref="BU6:BV6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1"/>
  <sheetViews>
    <sheetView zoomScaleNormal="100" workbookViewId="0">
      <selection activeCell="K12" sqref="K12"/>
    </sheetView>
  </sheetViews>
  <sheetFormatPr defaultRowHeight="15" x14ac:dyDescent="0.25"/>
  <cols>
    <col min="1" max="1" width="6.28515625" customWidth="1"/>
    <col min="2" max="4" width="55.42578125" customWidth="1"/>
  </cols>
  <sheetData>
    <row r="1" spans="1:4" x14ac:dyDescent="0.25">
      <c r="A1" s="31" t="s">
        <v>223</v>
      </c>
      <c r="B1" s="31"/>
      <c r="C1" s="10"/>
      <c r="D1" s="10"/>
    </row>
    <row r="2" spans="1:4" x14ac:dyDescent="0.25">
      <c r="A2" s="31" t="s">
        <v>3</v>
      </c>
      <c r="B2" s="31"/>
      <c r="C2" s="10"/>
      <c r="D2" s="10"/>
    </row>
    <row r="3" spans="1:4" ht="15.75" thickBot="1" x14ac:dyDescent="0.3">
      <c r="A3" s="411"/>
      <c r="B3" s="411"/>
      <c r="C3" s="411"/>
      <c r="D3" s="411"/>
    </row>
    <row r="4" spans="1:4" ht="20.100000000000001" customHeight="1" x14ac:dyDescent="0.25">
      <c r="A4" s="412" t="s">
        <v>3</v>
      </c>
      <c r="B4" s="413"/>
      <c r="C4" s="496"/>
      <c r="D4" s="561"/>
    </row>
    <row r="5" spans="1:4" ht="20.100000000000001" customHeight="1" thickBot="1" x14ac:dyDescent="0.3">
      <c r="A5" s="562" t="s">
        <v>237</v>
      </c>
      <c r="B5" s="563"/>
      <c r="C5" s="564"/>
      <c r="D5" s="565"/>
    </row>
    <row r="6" spans="1:4" ht="15" customHeight="1" thickBot="1" x14ac:dyDescent="0.3">
      <c r="A6" s="504" t="str">
        <f>Obsah!A12</f>
        <v>Informace platné k datu</v>
      </c>
      <c r="B6" s="556"/>
      <c r="C6" s="559" t="str">
        <f>Obsah!C12</f>
        <v>(30/06/2020)</v>
      </c>
      <c r="D6" s="560"/>
    </row>
    <row r="7" spans="1:4" ht="15.75" customHeight="1" thickBot="1" x14ac:dyDescent="0.3">
      <c r="A7" s="557" t="s">
        <v>71</v>
      </c>
      <c r="B7" s="90" t="s">
        <v>70</v>
      </c>
      <c r="C7" s="91" t="s">
        <v>69</v>
      </c>
      <c r="D7" s="91" t="s">
        <v>68</v>
      </c>
    </row>
    <row r="8" spans="1:4" ht="26.25" thickBot="1" x14ac:dyDescent="0.3">
      <c r="A8" s="558"/>
      <c r="B8" s="76" t="s">
        <v>67</v>
      </c>
      <c r="C8" s="45" t="s">
        <v>231</v>
      </c>
      <c r="D8" s="92" t="s">
        <v>66</v>
      </c>
    </row>
    <row r="9" spans="1:4" x14ac:dyDescent="0.25">
      <c r="A9" s="30">
        <v>1</v>
      </c>
      <c r="B9" s="93" t="s">
        <v>279</v>
      </c>
      <c r="C9" s="93" t="s">
        <v>279</v>
      </c>
      <c r="D9" s="29"/>
    </row>
    <row r="10" spans="1:4" x14ac:dyDescent="0.25">
      <c r="A10" s="28">
        <v>2</v>
      </c>
      <c r="B10" s="94" t="s">
        <v>280</v>
      </c>
      <c r="C10" s="94" t="s">
        <v>280</v>
      </c>
      <c r="D10" s="27"/>
    </row>
    <row r="11" spans="1:4" ht="26.25" x14ac:dyDescent="0.25">
      <c r="A11" s="28">
        <v>3</v>
      </c>
      <c r="B11" s="94" t="s">
        <v>281</v>
      </c>
      <c r="C11" s="94" t="s">
        <v>281</v>
      </c>
      <c r="D11" s="27"/>
    </row>
    <row r="12" spans="1:4" ht="28.5" customHeight="1" x14ac:dyDescent="0.25">
      <c r="A12" s="28">
        <v>4</v>
      </c>
      <c r="B12" s="94" t="s">
        <v>282</v>
      </c>
      <c r="C12" s="94" t="s">
        <v>282</v>
      </c>
      <c r="D12" s="27"/>
    </row>
    <row r="13" spans="1:4" ht="39" x14ac:dyDescent="0.25">
      <c r="A13" s="28">
        <v>5</v>
      </c>
      <c r="B13" s="95" t="s">
        <v>283</v>
      </c>
      <c r="C13" s="95" t="s">
        <v>283</v>
      </c>
      <c r="D13" s="96"/>
    </row>
    <row r="14" spans="1:4" ht="51.75" x14ac:dyDescent="0.25">
      <c r="A14" s="28">
        <v>6</v>
      </c>
      <c r="B14" s="95" t="s">
        <v>284</v>
      </c>
      <c r="C14" s="95"/>
      <c r="D14" s="96"/>
    </row>
    <row r="15" spans="1:4" ht="39" x14ac:dyDescent="0.25">
      <c r="A15" s="28">
        <v>7</v>
      </c>
      <c r="B15" s="95" t="s">
        <v>285</v>
      </c>
      <c r="C15" s="95" t="s">
        <v>285</v>
      </c>
      <c r="D15" s="96"/>
    </row>
    <row r="16" spans="1:4" ht="39" x14ac:dyDescent="0.25">
      <c r="A16" s="28">
        <v>8</v>
      </c>
      <c r="B16" s="95" t="s">
        <v>286</v>
      </c>
      <c r="C16" s="95" t="s">
        <v>286</v>
      </c>
      <c r="D16" s="96"/>
    </row>
    <row r="17" spans="1:4" ht="90" x14ac:dyDescent="0.25">
      <c r="A17" s="28">
        <v>9</v>
      </c>
      <c r="B17" s="95" t="s">
        <v>287</v>
      </c>
      <c r="C17" s="96"/>
      <c r="D17" s="96"/>
    </row>
    <row r="18" spans="1:4" ht="26.25" x14ac:dyDescent="0.25">
      <c r="A18" s="28">
        <v>10</v>
      </c>
      <c r="B18" s="95" t="s">
        <v>288</v>
      </c>
      <c r="C18" s="95" t="s">
        <v>288</v>
      </c>
      <c r="D18" s="96"/>
    </row>
    <row r="19" spans="1:4" x14ac:dyDescent="0.25">
      <c r="A19" s="28">
        <v>11</v>
      </c>
      <c r="B19" s="95" t="s">
        <v>289</v>
      </c>
      <c r="C19" s="95" t="s">
        <v>289</v>
      </c>
      <c r="D19" s="96"/>
    </row>
    <row r="20" spans="1:4" ht="26.25" x14ac:dyDescent="0.25">
      <c r="A20" s="28">
        <v>12</v>
      </c>
      <c r="B20" s="95" t="s">
        <v>290</v>
      </c>
      <c r="C20" s="96"/>
      <c r="D20" s="96"/>
    </row>
    <row r="21" spans="1:4" ht="15.75" thickBot="1" x14ac:dyDescent="0.3">
      <c r="A21" s="97">
        <v>13</v>
      </c>
      <c r="B21" s="98" t="s">
        <v>291</v>
      </c>
      <c r="C21" s="98" t="s">
        <v>291</v>
      </c>
      <c r="D21" s="99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8"/>
  <sheetViews>
    <sheetView zoomScale="75" zoomScaleNormal="75" workbookViewId="0">
      <selection activeCell="D19" sqref="D19"/>
    </sheetView>
  </sheetViews>
  <sheetFormatPr defaultRowHeight="15" x14ac:dyDescent="0.25"/>
  <cols>
    <col min="1" max="1" width="47.7109375" customWidth="1"/>
    <col min="2" max="2" width="43.28515625" customWidth="1"/>
    <col min="3" max="3" width="18.85546875" customWidth="1"/>
    <col min="4" max="4" width="22.5703125" style="117" customWidth="1"/>
    <col min="5" max="5" width="21.85546875" customWidth="1"/>
    <col min="6" max="7" width="16.5703125" customWidth="1"/>
    <col min="8" max="8" width="35.7109375" bestFit="1" customWidth="1"/>
    <col min="9" max="9" width="12.28515625" bestFit="1" customWidth="1"/>
  </cols>
  <sheetData>
    <row r="1" spans="1:9" x14ac:dyDescent="0.25">
      <c r="A1" s="579" t="s">
        <v>224</v>
      </c>
      <c r="B1" s="580"/>
      <c r="C1" s="157"/>
      <c r="D1" s="157"/>
      <c r="E1" s="158"/>
      <c r="F1" s="119"/>
      <c r="G1" s="119"/>
      <c r="H1" s="119"/>
    </row>
    <row r="2" spans="1:9" x14ac:dyDescent="0.25">
      <c r="A2" s="581" t="s">
        <v>90</v>
      </c>
      <c r="B2" s="582"/>
      <c r="C2" s="159"/>
      <c r="D2" s="159"/>
      <c r="E2" s="160"/>
      <c r="F2" s="119"/>
      <c r="G2" s="119"/>
      <c r="H2" s="119"/>
    </row>
    <row r="3" spans="1:9" ht="15" customHeight="1" thickBot="1" x14ac:dyDescent="0.3">
      <c r="A3" s="583"/>
      <c r="B3" s="411"/>
      <c r="C3" s="411"/>
      <c r="D3" s="411"/>
      <c r="E3" s="584"/>
      <c r="F3" s="120"/>
      <c r="G3" s="120"/>
      <c r="H3" s="120"/>
    </row>
    <row r="4" spans="1:9" ht="20.100000000000001" customHeight="1" x14ac:dyDescent="0.25">
      <c r="A4" s="412" t="s">
        <v>2</v>
      </c>
      <c r="B4" s="413"/>
      <c r="C4" s="413"/>
      <c r="D4" s="413"/>
      <c r="E4" s="416" t="s">
        <v>477</v>
      </c>
      <c r="F4" s="121"/>
      <c r="G4" s="121"/>
      <c r="H4" s="121"/>
    </row>
    <row r="5" spans="1:9" ht="20.100000000000001" customHeight="1" thickBot="1" x14ac:dyDescent="0.3">
      <c r="A5" s="414"/>
      <c r="B5" s="415"/>
      <c r="C5" s="415"/>
      <c r="D5" s="415"/>
      <c r="E5" s="417"/>
      <c r="F5" s="121"/>
      <c r="G5" s="121"/>
      <c r="H5" s="121"/>
    </row>
    <row r="6" spans="1:9" ht="15.75" thickBot="1" x14ac:dyDescent="0.3">
      <c r="A6" s="397" t="s">
        <v>322</v>
      </c>
      <c r="B6" s="398"/>
      <c r="C6" s="399"/>
      <c r="D6" s="302">
        <v>44012</v>
      </c>
      <c r="E6" s="149"/>
      <c r="F6" s="122"/>
      <c r="G6" s="122"/>
      <c r="H6" s="123"/>
    </row>
    <row r="7" spans="1:9" ht="41.25" customHeight="1" x14ac:dyDescent="0.25">
      <c r="A7" s="566" t="s">
        <v>232</v>
      </c>
      <c r="B7" s="567"/>
      <c r="C7" s="568"/>
      <c r="D7" s="150" t="s">
        <v>89</v>
      </c>
      <c r="E7" s="572"/>
      <c r="F7" s="124"/>
      <c r="G7" s="124"/>
      <c r="H7" s="121"/>
    </row>
    <row r="8" spans="1:9" ht="15" customHeight="1" thickBot="1" x14ac:dyDescent="0.3">
      <c r="A8" s="569"/>
      <c r="B8" s="570"/>
      <c r="C8" s="571"/>
      <c r="D8" s="303">
        <f>D6</f>
        <v>44012</v>
      </c>
      <c r="E8" s="573"/>
      <c r="F8" s="124"/>
      <c r="G8" s="124"/>
      <c r="H8" s="122"/>
    </row>
    <row r="9" spans="1:9" s="4" customFormat="1" ht="30" customHeight="1" x14ac:dyDescent="0.25">
      <c r="A9" s="431" t="s">
        <v>87</v>
      </c>
      <c r="B9" s="138" t="s">
        <v>86</v>
      </c>
      <c r="C9" s="138"/>
      <c r="D9" s="151">
        <v>17.468945646210639</v>
      </c>
      <c r="E9" s="576" t="s">
        <v>323</v>
      </c>
      <c r="F9" s="125"/>
      <c r="G9" s="125"/>
      <c r="H9" s="33"/>
      <c r="I9" s="72"/>
    </row>
    <row r="10" spans="1:9" ht="38.25" customHeight="1" x14ac:dyDescent="0.25">
      <c r="A10" s="574"/>
      <c r="B10" s="6" t="s">
        <v>84</v>
      </c>
      <c r="C10" s="6"/>
      <c r="D10" s="152">
        <v>17.468945646210639</v>
      </c>
      <c r="E10" s="577"/>
      <c r="F10" s="126"/>
      <c r="G10" s="126"/>
      <c r="H10" s="33"/>
      <c r="I10" s="73"/>
    </row>
    <row r="11" spans="1:9" ht="15.75" thickBot="1" x14ac:dyDescent="0.3">
      <c r="A11" s="575"/>
      <c r="B11" s="153" t="s">
        <v>83</v>
      </c>
      <c r="C11" s="153"/>
      <c r="D11" s="154">
        <v>18.705654996806025</v>
      </c>
      <c r="E11" s="578"/>
      <c r="F11" s="127"/>
      <c r="G11" s="127"/>
      <c r="H11" s="33"/>
    </row>
    <row r="12" spans="1:9" ht="15" customHeight="1" x14ac:dyDescent="0.25">
      <c r="A12" s="431" t="s">
        <v>82</v>
      </c>
      <c r="B12" s="138" t="s">
        <v>81</v>
      </c>
      <c r="C12" s="138"/>
      <c r="D12" s="151">
        <v>0.23</v>
      </c>
      <c r="E12" s="576" t="s">
        <v>85</v>
      </c>
      <c r="F12" s="127"/>
      <c r="G12" s="127"/>
      <c r="H12" s="33"/>
    </row>
    <row r="13" spans="1:9" ht="26.25" customHeight="1" x14ac:dyDescent="0.25">
      <c r="A13" s="574"/>
      <c r="B13" s="6" t="s">
        <v>74</v>
      </c>
      <c r="C13" s="6"/>
      <c r="D13" s="152">
        <v>6.38</v>
      </c>
      <c r="E13" s="577"/>
      <c r="F13" s="127"/>
      <c r="G13" s="127"/>
      <c r="H13" s="33"/>
    </row>
    <row r="14" spans="1:9" ht="15" customHeight="1" x14ac:dyDescent="0.25">
      <c r="A14" s="574"/>
      <c r="B14" s="6" t="s">
        <v>79</v>
      </c>
      <c r="C14" s="6"/>
      <c r="D14" s="155">
        <v>346314.74</v>
      </c>
      <c r="E14" s="577"/>
      <c r="F14" s="126"/>
      <c r="G14" s="126"/>
      <c r="H14" s="33"/>
    </row>
    <row r="15" spans="1:9" ht="24" customHeight="1" x14ac:dyDescent="0.25">
      <c r="A15" s="574"/>
      <c r="B15" s="6" t="s">
        <v>72</v>
      </c>
      <c r="C15" s="6"/>
      <c r="D15" s="155">
        <v>2490.85</v>
      </c>
      <c r="E15" s="577"/>
      <c r="F15" s="127"/>
      <c r="G15" s="127"/>
      <c r="H15" s="33"/>
    </row>
    <row r="16" spans="1:9" ht="27.75" customHeight="1" thickBot="1" x14ac:dyDescent="0.3">
      <c r="A16" s="575"/>
      <c r="B16" s="153" t="s">
        <v>478</v>
      </c>
      <c r="C16" s="153"/>
      <c r="D16" s="156">
        <v>810.98</v>
      </c>
      <c r="E16" s="578"/>
      <c r="F16" s="128"/>
      <c r="G16" s="128"/>
      <c r="H16" s="33"/>
    </row>
    <row r="17" spans="1:8" ht="34.5" customHeight="1" x14ac:dyDescent="0.25">
      <c r="A17" s="431" t="s">
        <v>78</v>
      </c>
      <c r="B17" s="138" t="s">
        <v>77</v>
      </c>
      <c r="C17" s="138"/>
      <c r="D17" s="138"/>
      <c r="E17" s="576" t="s">
        <v>80</v>
      </c>
      <c r="F17" s="128"/>
      <c r="G17" s="128"/>
      <c r="H17" s="33"/>
    </row>
    <row r="18" spans="1:8" ht="30" customHeight="1" x14ac:dyDescent="0.25">
      <c r="A18" s="574"/>
      <c r="B18" s="6" t="s">
        <v>76</v>
      </c>
      <c r="C18" s="6"/>
      <c r="D18" s="6"/>
      <c r="E18" s="577"/>
      <c r="F18" s="128"/>
      <c r="G18" s="128"/>
      <c r="H18" s="33"/>
    </row>
    <row r="19" spans="1:8" ht="38.25" customHeight="1" x14ac:dyDescent="0.25">
      <c r="A19" s="574"/>
      <c r="B19" s="6" t="s">
        <v>75</v>
      </c>
      <c r="C19" s="6"/>
      <c r="D19" s="6"/>
      <c r="E19" s="577"/>
      <c r="F19" s="129"/>
      <c r="G19" s="129"/>
      <c r="H19" s="33"/>
    </row>
    <row r="20" spans="1:8" ht="30" customHeight="1" x14ac:dyDescent="0.25">
      <c r="A20" s="574"/>
      <c r="B20" s="6" t="s">
        <v>74</v>
      </c>
      <c r="C20" s="6"/>
      <c r="D20" s="6"/>
      <c r="E20" s="577"/>
      <c r="F20" s="129"/>
      <c r="G20" s="129"/>
      <c r="H20" s="33"/>
    </row>
    <row r="21" spans="1:8" ht="30" customHeight="1" x14ac:dyDescent="0.25">
      <c r="A21" s="574"/>
      <c r="B21" s="6" t="s">
        <v>73</v>
      </c>
      <c r="C21" s="6"/>
      <c r="D21" s="6"/>
      <c r="E21" s="577"/>
      <c r="F21" s="129"/>
      <c r="G21" s="129"/>
      <c r="H21" s="33"/>
    </row>
    <row r="22" spans="1:8" ht="30" customHeight="1" thickBot="1" x14ac:dyDescent="0.3">
      <c r="A22" s="575"/>
      <c r="B22" s="153" t="s">
        <v>72</v>
      </c>
      <c r="C22" s="153"/>
      <c r="D22" s="153"/>
      <c r="E22" s="578"/>
      <c r="F22" s="129"/>
      <c r="G22" s="129"/>
      <c r="H22" s="33"/>
    </row>
    <row r="23" spans="1:8" ht="30" customHeight="1" x14ac:dyDescent="0.25">
      <c r="A23" s="130"/>
      <c r="B23" s="129"/>
      <c r="C23" s="129"/>
      <c r="D23" s="129"/>
      <c r="E23" s="129"/>
      <c r="F23" s="129"/>
      <c r="G23" s="129"/>
      <c r="H23" s="33"/>
    </row>
    <row r="24" spans="1:8" ht="30" customHeight="1" x14ac:dyDescent="0.25">
      <c r="A24" s="130"/>
      <c r="B24" s="129"/>
      <c r="C24" s="129"/>
      <c r="D24" s="129"/>
      <c r="E24" s="129"/>
      <c r="F24" s="129"/>
      <c r="G24" s="129"/>
      <c r="H24" s="33"/>
    </row>
    <row r="25" spans="1:8" x14ac:dyDescent="0.25">
      <c r="G25" s="118"/>
      <c r="H25" s="118"/>
    </row>
    <row r="26" spans="1:8" x14ac:dyDescent="0.25">
      <c r="G26" s="118"/>
      <c r="H26" s="118"/>
    </row>
    <row r="28" spans="1:8" x14ac:dyDescent="0.25">
      <c r="B28" s="74"/>
    </row>
  </sheetData>
  <mergeCells count="14">
    <mergeCell ref="A6:C6"/>
    <mergeCell ref="A1:B1"/>
    <mergeCell ref="A2:B2"/>
    <mergeCell ref="A3:E3"/>
    <mergeCell ref="A4:D5"/>
    <mergeCell ref="E4:E5"/>
    <mergeCell ref="A7:C8"/>
    <mergeCell ref="E7:E8"/>
    <mergeCell ref="A17:A22"/>
    <mergeCell ref="E17:E22"/>
    <mergeCell ref="A9:A11"/>
    <mergeCell ref="E9:E11"/>
    <mergeCell ref="A12:A16"/>
    <mergeCell ref="E12:E16"/>
  </mergeCells>
  <pageMargins left="0.18" right="0.16" top="0.78740157480314965" bottom="0.78740157480314965" header="0.31496062992125984" footer="0.31496062992125984"/>
  <pageSetup paperSize="9" scale="75" orientation="landscape" r:id="rId1"/>
  <headerFooter>
    <oddHeader>&amp;C&amp;"Calibri"&amp;10&amp;K000000Internal&amp;1#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4"/>
  <sheetViews>
    <sheetView workbookViewId="0">
      <selection activeCell="C30" sqref="C30"/>
    </sheetView>
  </sheetViews>
  <sheetFormatPr defaultRowHeight="15" x14ac:dyDescent="0.25"/>
  <cols>
    <col min="1" max="1" width="63.85546875" customWidth="1"/>
    <col min="2" max="2" width="18.5703125" bestFit="1" customWidth="1"/>
    <col min="3" max="3" width="23.7109375" customWidth="1"/>
    <col min="4" max="4" width="15.7109375" customWidth="1"/>
  </cols>
  <sheetData>
    <row r="1" spans="1:4" x14ac:dyDescent="0.25">
      <c r="A1" s="161" t="s">
        <v>324</v>
      </c>
      <c r="B1" s="157"/>
      <c r="C1" s="157"/>
      <c r="D1" s="158"/>
    </row>
    <row r="2" spans="1:4" x14ac:dyDescent="0.25">
      <c r="A2" s="203" t="s">
        <v>325</v>
      </c>
      <c r="B2" s="159"/>
      <c r="C2" s="159"/>
      <c r="D2" s="160"/>
    </row>
    <row r="3" spans="1:4" ht="15.75" thickBot="1" x14ac:dyDescent="0.3">
      <c r="A3" s="585"/>
      <c r="B3" s="586"/>
      <c r="C3" s="586"/>
      <c r="D3" s="162"/>
    </row>
    <row r="4" spans="1:4" ht="15" customHeight="1" x14ac:dyDescent="0.25">
      <c r="A4" s="587" t="s">
        <v>325</v>
      </c>
      <c r="B4" s="588"/>
      <c r="C4" s="588"/>
      <c r="D4" s="591" t="s">
        <v>477</v>
      </c>
    </row>
    <row r="5" spans="1:4" ht="15.75" thickBot="1" x14ac:dyDescent="0.3">
      <c r="A5" s="589"/>
      <c r="B5" s="590"/>
      <c r="C5" s="590"/>
      <c r="D5" s="592"/>
    </row>
    <row r="6" spans="1:4" ht="15.75" thickBot="1" x14ac:dyDescent="0.3">
      <c r="A6" s="163" t="s">
        <v>322</v>
      </c>
      <c r="B6" s="593">
        <v>44012</v>
      </c>
      <c r="C6" s="594"/>
      <c r="D6" s="204"/>
    </row>
    <row r="7" spans="1:4" ht="15" customHeight="1" x14ac:dyDescent="0.25">
      <c r="A7" s="595" t="s">
        <v>326</v>
      </c>
      <c r="B7" s="598" t="s">
        <v>89</v>
      </c>
      <c r="C7" s="599"/>
      <c r="D7" s="600" t="s">
        <v>88</v>
      </c>
    </row>
    <row r="8" spans="1:4" ht="15.75" thickBot="1" x14ac:dyDescent="0.3">
      <c r="A8" s="596"/>
      <c r="B8" s="604">
        <f>B6</f>
        <v>44012</v>
      </c>
      <c r="C8" s="605"/>
      <c r="D8" s="601"/>
    </row>
    <row r="9" spans="1:4" ht="15.75" thickBot="1" x14ac:dyDescent="0.3">
      <c r="A9" s="597"/>
      <c r="B9" s="164" t="s">
        <v>327</v>
      </c>
      <c r="C9" s="165" t="s">
        <v>328</v>
      </c>
      <c r="D9" s="602"/>
    </row>
    <row r="10" spans="1:4" x14ac:dyDescent="0.25">
      <c r="A10" s="166" t="s">
        <v>329</v>
      </c>
      <c r="B10" s="167"/>
      <c r="C10" s="168"/>
      <c r="D10" s="602"/>
    </row>
    <row r="11" spans="1:4" x14ac:dyDescent="0.25">
      <c r="A11" s="142" t="s">
        <v>330</v>
      </c>
      <c r="B11" s="167">
        <v>39100000</v>
      </c>
      <c r="C11" s="169">
        <v>3440.8933299999999</v>
      </c>
      <c r="D11" s="602"/>
    </row>
    <row r="12" spans="1:4" x14ac:dyDescent="0.25">
      <c r="A12" s="142" t="s">
        <v>331</v>
      </c>
      <c r="B12" s="170"/>
      <c r="C12" s="169"/>
      <c r="D12" s="602"/>
    </row>
    <row r="13" spans="1:4" x14ac:dyDescent="0.25">
      <c r="A13" s="166" t="s">
        <v>332</v>
      </c>
      <c r="B13" s="170"/>
      <c r="C13" s="169"/>
      <c r="D13" s="602"/>
    </row>
    <row r="14" spans="1:4" ht="18" customHeight="1" x14ac:dyDescent="0.25">
      <c r="A14" s="142" t="s">
        <v>333</v>
      </c>
      <c r="B14" s="167">
        <v>39100000</v>
      </c>
      <c r="C14" s="169">
        <v>3440.8933299999999</v>
      </c>
      <c r="D14" s="602"/>
    </row>
    <row r="15" spans="1:4" ht="15.75" thickBot="1" x14ac:dyDescent="0.3">
      <c r="A15" s="171" t="s">
        <v>334</v>
      </c>
      <c r="B15" s="172"/>
      <c r="C15" s="173"/>
      <c r="D15" s="603"/>
    </row>
    <row r="16" spans="1:4" ht="15" customHeight="1" x14ac:dyDescent="0.25">
      <c r="A16" s="595" t="s">
        <v>335</v>
      </c>
      <c r="B16" s="606" t="s">
        <v>89</v>
      </c>
      <c r="C16" s="607"/>
      <c r="D16" s="600" t="s">
        <v>88</v>
      </c>
    </row>
    <row r="17" spans="1:4" ht="15.75" thickBot="1" x14ac:dyDescent="0.3">
      <c r="A17" s="596"/>
      <c r="B17" s="604">
        <v>44012</v>
      </c>
      <c r="C17" s="605"/>
      <c r="D17" s="601"/>
    </row>
    <row r="18" spans="1:4" ht="15.75" thickBot="1" x14ac:dyDescent="0.3">
      <c r="A18" s="597"/>
      <c r="B18" s="164" t="s">
        <v>327</v>
      </c>
      <c r="C18" s="165" t="s">
        <v>328</v>
      </c>
      <c r="D18" s="602"/>
    </row>
    <row r="19" spans="1:4" x14ac:dyDescent="0.25">
      <c r="A19" s="166" t="s">
        <v>329</v>
      </c>
      <c r="B19" s="167"/>
      <c r="C19" s="168"/>
      <c r="D19" s="602"/>
    </row>
    <row r="20" spans="1:4" x14ac:dyDescent="0.25">
      <c r="A20" s="142" t="s">
        <v>330</v>
      </c>
      <c r="B20" s="167">
        <v>39100000</v>
      </c>
      <c r="C20" s="169">
        <v>1922574.3087200001</v>
      </c>
      <c r="D20" s="602"/>
    </row>
    <row r="21" spans="1:4" x14ac:dyDescent="0.25">
      <c r="A21" s="142" t="s">
        <v>331</v>
      </c>
      <c r="B21" s="170"/>
      <c r="C21" s="169"/>
      <c r="D21" s="602"/>
    </row>
    <row r="22" spans="1:4" x14ac:dyDescent="0.25">
      <c r="A22" s="166" t="s">
        <v>332</v>
      </c>
      <c r="B22" s="170"/>
      <c r="C22" s="169"/>
      <c r="D22" s="602"/>
    </row>
    <row r="23" spans="1:4" ht="17.25" customHeight="1" x14ac:dyDescent="0.25">
      <c r="A23" s="142" t="s">
        <v>333</v>
      </c>
      <c r="B23" s="167">
        <v>39100000</v>
      </c>
      <c r="C23" s="169">
        <v>1922574.3087200001</v>
      </c>
      <c r="D23" s="602"/>
    </row>
    <row r="24" spans="1:4" ht="15.75" thickBot="1" x14ac:dyDescent="0.3">
      <c r="A24" s="171" t="s">
        <v>334</v>
      </c>
      <c r="B24" s="172"/>
      <c r="C24" s="173"/>
      <c r="D24" s="60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B6:C6"/>
    <mergeCell ref="A7:A9"/>
    <mergeCell ref="B7:C7"/>
    <mergeCell ref="D7:D15"/>
    <mergeCell ref="B8:C8"/>
  </mergeCell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Excel" ma:contentTypeID="0x01010031FAB863778A2043859487C3F43FAFB60015E0EBAC8305944FA1E3CFC4D89486E9" ma:contentTypeVersion="9" ma:contentTypeDescription="Vytvořit nový sešit" ma:contentTypeScope="" ma:versionID="99f8d4a1cb31a360812ed3d8aff18e12">
  <xsd:schema xmlns:xsd="http://www.w3.org/2001/XMLSchema" xmlns:xs="http://www.w3.org/2001/XMLSchema" xmlns:p="http://schemas.microsoft.com/office/2006/metadata/properties" xmlns:ns2="9b354828-cf44-4397-8c54-895be4d4862b" targetNamespace="http://schemas.microsoft.com/office/2006/metadata/properties" ma:root="true" ma:fieldsID="9e9ec8c5da9bef264dc9a4ecefbf99ae" ns2:_="">
    <xsd:import namespace="9b354828-cf44-4397-8c54-895be4d4862b"/>
    <xsd:element name="properties">
      <xsd:complexType>
        <xsd:sequence>
          <xsd:element name="documentManagement">
            <xsd:complexType>
              <xsd:all>
                <xsd:element ref="ns2:Jazyk" minOccurs="0"/>
                <xsd:element ref="ns2:Kl_x00ed__x010d_ov_x00e1__x0020_slov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4828-cf44-4397-8c54-895be4d4862b" elementFormDefault="qualified">
    <xsd:import namespace="http://schemas.microsoft.com/office/2006/documentManagement/types"/>
    <xsd:import namespace="http://schemas.microsoft.com/office/infopath/2007/PartnerControls"/>
    <xsd:element name="Jazyk" ma:index="8" nillable="true" ma:displayName="Jazyk" ma:internalName="Jazyk">
      <xsd:simpleType>
        <xsd:restriction base="dms:Text">
          <xsd:maxLength value="255"/>
        </xsd:restriction>
      </xsd:simpleType>
    </xsd:element>
    <xsd:element name="Kl_x00ed__x010d_ov_x00e1__x0020_slova" ma:index="9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zyk xmlns="9b354828-cf44-4397-8c54-895be4d4862b" xsi:nil="true"/>
    <Kl_x00ed__x010d_ov_x00e1__x0020_slova xmlns="9b354828-cf44-4397-8c54-895be4d4862b" xsi:nil="true"/>
  </documentManagement>
</p:properties>
</file>

<file path=customXml/itemProps1.xml><?xml version="1.0" encoding="utf-8"?>
<ds:datastoreItem xmlns:ds="http://schemas.openxmlformats.org/officeDocument/2006/customXml" ds:itemID="{1D9E9C20-5393-411C-AB67-F556A72CD3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1C3E3-0ED4-4A6D-A6BD-A2DC5A8E6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354828-cf44-4397-8c54-895be4d48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91DA9-33C8-4DD5-A527-5FAC26D39D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I. Část 1</vt:lpstr>
      <vt:lpstr>I. Část 1a</vt:lpstr>
      <vt:lpstr>I. Část 2</vt:lpstr>
      <vt:lpstr>I. Část 3ab</vt:lpstr>
      <vt:lpstr>I. Část 3ab_graf</vt:lpstr>
      <vt:lpstr>I. Část 4</vt:lpstr>
      <vt:lpstr>I. Část 5</vt:lpstr>
      <vt:lpstr>I. Část 5a</vt:lpstr>
      <vt:lpstr>I. Část 5b</vt:lpstr>
      <vt:lpstr>I. Část 6</vt:lpstr>
      <vt:lpstr>I. Část 7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ZEMANOVÁ Denisa</cp:lastModifiedBy>
  <cp:lastPrinted>2018-03-06T09:36:18Z</cp:lastPrinted>
  <dcterms:created xsi:type="dcterms:W3CDTF">2014-02-19T07:52:39Z</dcterms:created>
  <dcterms:modified xsi:type="dcterms:W3CDTF">2020-08-12T11:48:04Z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mss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classifiedOn="2019-11-05T09:01:36.29829+01:0</vt:lpwstr>
  </property>
  <property fmtid="{D5CDD505-2E9C-101B-9397-08002B2CF9AE}" pid="4" name="cmss-DocumentTagging.ClassificationMark.P01">
    <vt:lpwstr>0" showPrintedBy="false" showPrintDate="false" language="cs" ApplicationVersion="Microsoft Excel, 15.0" addinVersion="5.8.7.0" template="ČMSS"&gt;&lt;history bulk="false" class="Veřejné" code="C0" user="Kopecká Lucie" date="2019-11-05T09:01:36.3022898+01:0</vt:lpwstr>
  </property>
  <property fmtid="{D5CDD505-2E9C-101B-9397-08002B2CF9AE}" pid="5" name="cmss-DocumentTagging.ClassificationMark.P02">
    <vt:lpwstr>0" /&gt;&lt;recipients /&gt;&lt;documentOwners /&gt;&lt;/ClassificationMark&gt;</vt:lpwstr>
  </property>
  <property fmtid="{D5CDD505-2E9C-101B-9397-08002B2CF9AE}" pid="6" name="cmss-DocumentTagging.ClassificationMark">
    <vt:lpwstr>￼PARTS:3</vt:lpwstr>
  </property>
  <property fmtid="{D5CDD505-2E9C-101B-9397-08002B2CF9AE}" pid="7" name="cmss-DocumentClasification">
    <vt:lpwstr>Veřejné</vt:lpwstr>
  </property>
  <property fmtid="{D5CDD505-2E9C-101B-9397-08002B2CF9AE}" pid="8" name="cmss-DLP">
    <vt:lpwstr>cmss-DLP:TAG_SEC_C0</vt:lpwstr>
  </property>
  <property fmtid="{D5CDD505-2E9C-101B-9397-08002B2CF9AE}" pid="9" name="ContentTypeId">
    <vt:lpwstr>0x01010031FAB863778A2043859487C3F43FAFB60015E0EBAC8305944FA1E3CFC4D89486E9</vt:lpwstr>
  </property>
  <property fmtid="{D5CDD505-2E9C-101B-9397-08002B2CF9AE}" pid="10" name="MSIP_Label_d44a7eb9-e308-4cb8-ad88-b50d70445f3a_Enabled">
    <vt:lpwstr>true</vt:lpwstr>
  </property>
  <property fmtid="{D5CDD505-2E9C-101B-9397-08002B2CF9AE}" pid="11" name="MSIP_Label_d44a7eb9-e308-4cb8-ad88-b50d70445f3a_SetDate">
    <vt:lpwstr>2020-08-12T11:05:06Z</vt:lpwstr>
  </property>
  <property fmtid="{D5CDD505-2E9C-101B-9397-08002B2CF9AE}" pid="12" name="MSIP_Label_d44a7eb9-e308-4cb8-ad88-b50d70445f3a_Method">
    <vt:lpwstr>Privileged</vt:lpwstr>
  </property>
  <property fmtid="{D5CDD505-2E9C-101B-9397-08002B2CF9AE}" pid="13" name="MSIP_Label_d44a7eb9-e308-4cb8-ad88-b50d70445f3a_Name">
    <vt:lpwstr>d44a7eb9-e308-4cb8-ad88-b50d70445f3a</vt:lpwstr>
  </property>
  <property fmtid="{D5CDD505-2E9C-101B-9397-08002B2CF9AE}" pid="14" name="MSIP_Label_d44a7eb9-e308-4cb8-ad88-b50d70445f3a_SiteId">
    <vt:lpwstr>64af2aee-7d6c-49ac-a409-192d3fee73b8</vt:lpwstr>
  </property>
  <property fmtid="{D5CDD505-2E9C-101B-9397-08002B2CF9AE}" pid="15" name="MSIP_Label_d44a7eb9-e308-4cb8-ad88-b50d70445f3a_ActionId">
    <vt:lpwstr>8f8be497-8984-44e1-b2a7-3960d5ed81fb</vt:lpwstr>
  </property>
  <property fmtid="{D5CDD505-2E9C-101B-9397-08002B2CF9AE}" pid="16" name="MSIP_Label_d44a7eb9-e308-4cb8-ad88-b50d70445f3a_ContentBits">
    <vt:lpwstr>1</vt:lpwstr>
  </property>
</Properties>
</file>